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17\04問題解決\"/>
    </mc:Choice>
  </mc:AlternateContent>
  <bookViews>
    <workbookView xWindow="0" yWindow="0" windowWidth="28800" windowHeight="12450"/>
  </bookViews>
  <sheets>
    <sheet name="グラフの基礎" sheetId="7" r:id="rId1"/>
    <sheet name="資料Ａ" sheetId="1" r:id="rId2"/>
    <sheet name="資料Ｂ" sheetId="2" r:id="rId3"/>
    <sheet name="資料Ｃ" sheetId="3" r:id="rId4"/>
    <sheet name="資料Ｄ" sheetId="4" r:id="rId5"/>
    <sheet name="資料Ｅ" sheetId="6" r:id="rId6"/>
    <sheet name="資料Ｆ" sheetId="5" r:id="rId7"/>
    <sheet name="情報比較分析" sheetId="12" r:id="rId8"/>
  </sheets>
  <calcPr calcId="152511"/>
</workbook>
</file>

<file path=xl/calcChain.xml><?xml version="1.0" encoding="utf-8"?>
<calcChain xmlns="http://schemas.openxmlformats.org/spreadsheetml/2006/main">
  <c r="F4" i="2" l="1"/>
  <c r="H5" i="2"/>
  <c r="H6" i="2"/>
  <c r="H7" i="2"/>
  <c r="H8" i="2"/>
  <c r="D4" i="2"/>
  <c r="H4" i="2" s="1"/>
  <c r="E4" i="2"/>
  <c r="G4" i="2"/>
  <c r="D15" i="5"/>
  <c r="D16" i="5"/>
  <c r="D14" i="5"/>
</calcChain>
</file>

<file path=xl/sharedStrings.xml><?xml version="1.0" encoding="utf-8"?>
<sst xmlns="http://schemas.openxmlformats.org/spreadsheetml/2006/main" count="112" uniqueCount="110">
  <si>
    <t>製品Ａ</t>
    <rPh sb="0" eb="2">
      <t>セイヒン</t>
    </rPh>
    <phoneticPr fontId="2"/>
  </si>
  <si>
    <t>製品Ｂ</t>
    <rPh sb="0" eb="2">
      <t>セイヒン</t>
    </rPh>
    <phoneticPr fontId="2"/>
  </si>
  <si>
    <t>製品Ｃ</t>
    <rPh sb="0" eb="2">
      <t>セイヒン</t>
    </rPh>
    <phoneticPr fontId="2"/>
  </si>
  <si>
    <t>製品Ｄ</t>
    <rPh sb="0" eb="2">
      <t>セイヒン</t>
    </rPh>
    <phoneticPr fontId="2"/>
  </si>
  <si>
    <t>昭和６３年</t>
    <rPh sb="0" eb="2">
      <t>ショウワ</t>
    </rPh>
    <rPh sb="4" eb="5">
      <t>ネン</t>
    </rPh>
    <phoneticPr fontId="2"/>
  </si>
  <si>
    <t>昭和５８年</t>
    <rPh sb="0" eb="2">
      <t>ショウワ</t>
    </rPh>
    <rPh sb="4" eb="5">
      <t>ネン</t>
    </rPh>
    <phoneticPr fontId="2"/>
  </si>
  <si>
    <t>平成５年</t>
    <rPh sb="0" eb="2">
      <t>ヘイセイ</t>
    </rPh>
    <rPh sb="3" eb="4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</si>
  <si>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</si>
  <si>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</si>
  <si>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学校</t>
    <rPh sb="0" eb="2">
      <t>ガッコウ</t>
    </rPh>
    <phoneticPr fontId="2"/>
  </si>
  <si>
    <t>外遊び</t>
    <rPh sb="0" eb="1">
      <t>ソト</t>
    </rPh>
    <rPh sb="1" eb="2">
      <t>アソ</t>
    </rPh>
    <phoneticPr fontId="2"/>
  </si>
  <si>
    <t>勉強</t>
    <rPh sb="0" eb="2">
      <t>ベンキョウ</t>
    </rPh>
    <phoneticPr fontId="2"/>
  </si>
  <si>
    <t>睡眠</t>
    <rPh sb="0" eb="2">
      <t>スイミン</t>
    </rPh>
    <phoneticPr fontId="2"/>
  </si>
  <si>
    <t>家中遊び</t>
    <rPh sb="0" eb="1">
      <t>イエ</t>
    </rPh>
    <rPh sb="1" eb="2">
      <t>ナカ</t>
    </rPh>
    <rPh sb="2" eb="3">
      <t>アソ</t>
    </rPh>
    <phoneticPr fontId="2"/>
  </si>
  <si>
    <t>その他</t>
    <rPh sb="0" eb="3">
      <t>ソノタ</t>
    </rPh>
    <phoneticPr fontId="2"/>
  </si>
  <si>
    <t>小学生５年生の平日１日における生活時間割合の内容推移</t>
    <rPh sb="0" eb="3">
      <t>ショウガクセイ</t>
    </rPh>
    <rPh sb="4" eb="6">
      <t>ネンセイ</t>
    </rPh>
    <rPh sb="7" eb="9">
      <t>ヘイジツ</t>
    </rPh>
    <rPh sb="10" eb="11">
      <t>ニチ</t>
    </rPh>
    <rPh sb="15" eb="17">
      <t>セイカツ</t>
    </rPh>
    <rPh sb="17" eb="19">
      <t>ジカン</t>
    </rPh>
    <rPh sb="19" eb="21">
      <t>ワリアイ</t>
    </rPh>
    <rPh sb="22" eb="24">
      <t>ナイヨウ</t>
    </rPh>
    <rPh sb="24" eb="26">
      <t>スイイ</t>
    </rPh>
    <phoneticPr fontId="2"/>
  </si>
  <si>
    <t>習い事</t>
    <rPh sb="0" eb="3">
      <t>ナライゴト</t>
    </rPh>
    <phoneticPr fontId="2"/>
  </si>
  <si>
    <t>期末テスト結果</t>
    <rPh sb="0" eb="2">
      <t>キマツ</t>
    </rPh>
    <rPh sb="5" eb="7">
      <t>ケッカ</t>
    </rPh>
    <phoneticPr fontId="2"/>
  </si>
  <si>
    <t>点数</t>
    <rPh sb="0" eb="2">
      <t>テンスウ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</si>
  <si>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</si>
  <si>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</si>
  <si>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</si>
  <si>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</si>
  <si>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英語</t>
    <rPh sb="0" eb="2">
      <t>エイゴ</t>
    </rPh>
    <phoneticPr fontId="2"/>
  </si>
  <si>
    <t>アンケート結果</t>
    <rPh sb="5" eb="7">
      <t>ケッカ</t>
    </rPh>
    <phoneticPr fontId="2"/>
  </si>
  <si>
    <t>人数</t>
    <rPh sb="0" eb="2">
      <t>ニンズウ</t>
    </rPh>
    <phoneticPr fontId="2"/>
  </si>
  <si>
    <t>回答</t>
    <rPh sb="0" eb="2">
      <t>カイトウ</t>
    </rPh>
    <phoneticPr fontId="2"/>
  </si>
  <si>
    <t>賛成</t>
    <rPh sb="0" eb="2">
      <t>サンセイ</t>
    </rPh>
    <phoneticPr fontId="2"/>
  </si>
  <si>
    <t>やや賛成</t>
    <rPh sb="2" eb="4">
      <t>サンセイ</t>
    </rPh>
    <phoneticPr fontId="2"/>
  </si>
  <si>
    <t>やや反対</t>
    <rPh sb="2" eb="4">
      <t>ハンタイ</t>
    </rPh>
    <phoneticPr fontId="2"/>
  </si>
  <si>
    <t>反対</t>
    <rPh sb="0" eb="2">
      <t>ハンタイ</t>
    </rPh>
    <phoneticPr fontId="2"/>
  </si>
  <si>
    <t>迷っている</t>
    <rPh sb="0" eb="1">
      <t>マヨ</t>
    </rPh>
    <phoneticPr fontId="2"/>
  </si>
  <si>
    <t>今回</t>
    <rPh sb="0" eb="2">
      <t>コンカイ</t>
    </rPh>
    <phoneticPr fontId="2"/>
  </si>
  <si>
    <t>一般市議</t>
    <rPh sb="0" eb="2">
      <t>イッパン</t>
    </rPh>
    <rPh sb="2" eb="4">
      <t>シギ</t>
    </rPh>
    <phoneticPr fontId="2"/>
  </si>
  <si>
    <t>道府県議</t>
    <rPh sb="0" eb="3">
      <t>ドウフケン</t>
    </rPh>
    <rPh sb="3" eb="4">
      <t>ギ</t>
    </rPh>
    <phoneticPr fontId="2"/>
  </si>
  <si>
    <t>政令市議</t>
    <rPh sb="0" eb="2">
      <t>セイレイ</t>
    </rPh>
    <rPh sb="2" eb="4">
      <t>シギ</t>
    </rPh>
    <phoneticPr fontId="2"/>
  </si>
  <si>
    <t>区議</t>
    <rPh sb="0" eb="2">
      <t>クギ</t>
    </rPh>
    <phoneticPr fontId="2"/>
  </si>
  <si>
    <t>議員投票率</t>
    <rPh sb="0" eb="2">
      <t>ギイン</t>
    </rPh>
    <rPh sb="2" eb="5">
      <t>トウヒョウリツ</t>
    </rPh>
    <phoneticPr fontId="2"/>
  </si>
  <si>
    <t>旧</t>
    <rPh sb="0" eb="1">
      <t>キュウ</t>
    </rPh>
    <phoneticPr fontId="2"/>
  </si>
  <si>
    <t>新</t>
    <rPh sb="0" eb="1">
      <t>シン</t>
    </rPh>
    <phoneticPr fontId="2"/>
  </si>
  <si>
    <t>燃費(km／L）</t>
    <rPh sb="0" eb="2">
      <t>ネンピ</t>
    </rPh>
    <phoneticPr fontId="2"/>
  </si>
  <si>
    <t>燃費向上率</t>
    <rPh sb="0" eb="2">
      <t>ネンピ</t>
    </rPh>
    <rPh sb="2" eb="4">
      <t>コウジョウ</t>
    </rPh>
    <rPh sb="4" eb="5">
      <t>リツ</t>
    </rPh>
    <phoneticPr fontId="2"/>
  </si>
  <si>
    <t>握力</t>
    <rPh sb="0" eb="2">
      <t>アクリョク</t>
    </rPh>
    <phoneticPr fontId="2"/>
  </si>
  <si>
    <t>背筋力</t>
    <rPh sb="0" eb="3">
      <t>ハイキンリョク</t>
    </rPh>
    <phoneticPr fontId="2"/>
  </si>
  <si>
    <t>茨城</t>
  </si>
  <si>
    <t>栃木</t>
  </si>
  <si>
    <t>群馬</t>
  </si>
  <si>
    <t>埼玉</t>
  </si>
  <si>
    <t>千葉</t>
  </si>
  <si>
    <t>東京</t>
  </si>
  <si>
    <t>神奈川</t>
  </si>
  <si>
    <t>☆</t>
    <phoneticPr fontId="2"/>
  </si>
  <si>
    <t>グラフの作り方</t>
    <rPh sb="4" eb="5">
      <t>ツク</t>
    </rPh>
    <rPh sb="6" eb="7">
      <t>カタ</t>
    </rPh>
    <phoneticPr fontId="2"/>
  </si>
  <si>
    <t>グラフにしたい部分を、タイトルも含めドラッグし範囲指定する</t>
    <rPh sb="7" eb="9">
      <t>ブブン</t>
    </rPh>
    <rPh sb="16" eb="17">
      <t>フク</t>
    </rPh>
    <rPh sb="23" eb="25">
      <t>ハンイ</t>
    </rPh>
    <rPh sb="25" eb="27">
      <t>シテイ</t>
    </rPh>
    <phoneticPr fontId="2"/>
  </si>
  <si>
    <t>～グラフの作成</t>
    <rPh sb="5" eb="7">
      <t>サクセイ</t>
    </rPh>
    <phoneticPr fontId="2"/>
  </si>
  <si>
    <t>Ｈ１９</t>
  </si>
  <si>
    <t>Ｈ２０</t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</si>
  <si>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</si>
  <si>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</si>
  <si>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</si>
  <si>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</si>
  <si>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</si>
  <si>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</si>
  <si>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</si>
  <si>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</si>
  <si>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</si>
  <si>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</si>
  <si>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</si>
  <si>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</si>
  <si>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</si>
  <si>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</si>
  <si>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</si>
  <si>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</si>
  <si>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</si>
  <si>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</si>
  <si>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Ｓ</t>
    <phoneticPr fontId="3"/>
  </si>
  <si>
    <t>Ｔ</t>
    <phoneticPr fontId="3"/>
  </si>
  <si>
    <t>名前</t>
    <rPh sb="0" eb="2">
      <t>ナマエ</t>
    </rPh>
    <phoneticPr fontId="3"/>
  </si>
  <si>
    <t>Ｕ</t>
    <phoneticPr fontId="3"/>
  </si>
  <si>
    <t>Ｈ２１</t>
  </si>
  <si>
    <t>国産車Ａ</t>
    <rPh sb="0" eb="2">
      <t>コクサン</t>
    </rPh>
    <rPh sb="2" eb="3">
      <t>シャ</t>
    </rPh>
    <phoneticPr fontId="2"/>
  </si>
  <si>
    <t>国産車Ｂ</t>
    <rPh sb="0" eb="2">
      <t>コクサン</t>
    </rPh>
    <rPh sb="2" eb="3">
      <t>シャ</t>
    </rPh>
    <phoneticPr fontId="2"/>
  </si>
  <si>
    <t>国産スポーツ車</t>
    <rPh sb="0" eb="2">
      <t>コクサン</t>
    </rPh>
    <rPh sb="6" eb="7">
      <t>シャ</t>
    </rPh>
    <phoneticPr fontId="2"/>
  </si>
  <si>
    <t>Ｍ株式会社における製品ごとの売上（単位：千円）</t>
    <rPh sb="1" eb="5">
      <t>カブシキガイシャ</t>
    </rPh>
    <rPh sb="9" eb="11">
      <t>セイヒン</t>
    </rPh>
    <rPh sb="14" eb="16">
      <t>ウリアゲ</t>
    </rPh>
    <rPh sb="17" eb="19">
      <t>タンイ</t>
    </rPh>
    <rPh sb="20" eb="22">
      <t>センエン</t>
    </rPh>
    <phoneticPr fontId="2"/>
  </si>
  <si>
    <t>国勢調査（H22　人口）</t>
    <rPh sb="0" eb="2">
      <t>コクセイ</t>
    </rPh>
    <rPh sb="2" eb="4">
      <t>チョウサ</t>
    </rPh>
    <rPh sb="9" eb="11">
      <t>ジンコウ</t>
    </rPh>
    <phoneticPr fontId="2"/>
  </si>
  <si>
    <t>Ｈ２２</t>
  </si>
  <si>
    <t>Ｈ２３</t>
  </si>
  <si>
    <t>「挿入」タブに切り替える</t>
    <rPh sb="1" eb="3">
      <t>ソウニュウ</t>
    </rPh>
    <rPh sb="7" eb="8">
      <t>キ</t>
    </rPh>
    <rPh sb="9" eb="10">
      <t>カ</t>
    </rPh>
    <phoneticPr fontId="2"/>
  </si>
  <si>
    <t>作りたいグラフのボタンをクリックし、さらに詳細なグラフを選ぶ</t>
    <rPh sb="0" eb="1">
      <t>ツク</t>
    </rPh>
    <rPh sb="21" eb="23">
      <t>ショウサイ</t>
    </rPh>
    <rPh sb="28" eb="29">
      <t>エラ</t>
    </rPh>
    <phoneticPr fontId="2"/>
  </si>
  <si>
    <t>問題の発見・分析</t>
    <rPh sb="0" eb="2">
      <t>モンダイ</t>
    </rPh>
    <rPh sb="3" eb="5">
      <t>ハッケン</t>
    </rPh>
    <rPh sb="6" eb="8">
      <t>ブンセキ</t>
    </rPh>
    <phoneticPr fontId="2"/>
  </si>
  <si>
    <t>A</t>
    <phoneticPr fontId="2"/>
  </si>
  <si>
    <t>B</t>
    <phoneticPr fontId="2"/>
  </si>
  <si>
    <t>C</t>
    <phoneticPr fontId="2"/>
  </si>
  <si>
    <t>個数</t>
    <rPh sb="0" eb="2">
      <t>コスウ</t>
    </rPh>
    <phoneticPr fontId="2"/>
  </si>
  <si>
    <t>回答</t>
    <rPh sb="0" eb="2">
      <t>カイトウ</t>
    </rPh>
    <phoneticPr fontId="2"/>
  </si>
  <si>
    <t>問題解決のための情報収集</t>
    <rPh sb="0" eb="2">
      <t>モンダイ</t>
    </rPh>
    <rPh sb="2" eb="4">
      <t>カイケツ</t>
    </rPh>
    <rPh sb="8" eb="10">
      <t>ジョウホウ</t>
    </rPh>
    <rPh sb="10" eb="12">
      <t>シュウシュウ</t>
    </rPh>
    <phoneticPr fontId="2"/>
  </si>
  <si>
    <t>実習１</t>
    <rPh sb="0" eb="2">
      <t>ジッシュウ</t>
    </rPh>
    <phoneticPr fontId="2"/>
  </si>
  <si>
    <t>ある一つのニュースに着目し、複数のWebサイトでそのニュースを調べ、立場や内容、表現、着眼点等の違いを意識してみよう。</t>
    <rPh sb="2" eb="3">
      <t>ヒト</t>
    </rPh>
    <rPh sb="10" eb="12">
      <t>チャクモク</t>
    </rPh>
    <rPh sb="14" eb="16">
      <t>フクスウ</t>
    </rPh>
    <rPh sb="31" eb="32">
      <t>シラ</t>
    </rPh>
    <rPh sb="46" eb="47">
      <t>トウ</t>
    </rPh>
    <rPh sb="48" eb="49">
      <t>チガ</t>
    </rPh>
    <rPh sb="51" eb="53">
      <t>イシキ</t>
    </rPh>
    <phoneticPr fontId="2"/>
  </si>
  <si>
    <t>例）「記事の量は？」「絵や写真は？　何を写している？」「内容は？」「どのような立場？」「どのような印象？」・・・・</t>
    <rPh sb="0" eb="1">
      <t>レイ</t>
    </rPh>
    <rPh sb="3" eb="5">
      <t>キジ</t>
    </rPh>
    <rPh sb="6" eb="7">
      <t>リョウ</t>
    </rPh>
    <rPh sb="11" eb="12">
      <t>エ</t>
    </rPh>
    <rPh sb="13" eb="15">
      <t>シャシン</t>
    </rPh>
    <rPh sb="18" eb="19">
      <t>ナニ</t>
    </rPh>
    <rPh sb="20" eb="21">
      <t>ウツ</t>
    </rPh>
    <rPh sb="28" eb="30">
      <t>ナイヨウ</t>
    </rPh>
    <rPh sb="39" eb="41">
      <t>タチバ</t>
    </rPh>
    <rPh sb="49" eb="51">
      <t>インショウ</t>
    </rPh>
    <phoneticPr fontId="2"/>
  </si>
  <si>
    <t>ニュース</t>
    <phoneticPr fontId="2"/>
  </si>
  <si>
    <t>サイト１</t>
    <phoneticPr fontId="2"/>
  </si>
  <si>
    <t>サイト名；</t>
    <rPh sb="3" eb="4">
      <t>メイ</t>
    </rPh>
    <phoneticPr fontId="2"/>
  </si>
  <si>
    <t>特徴（簡単に）</t>
    <rPh sb="0" eb="2">
      <t>トクチョウ</t>
    </rPh>
    <rPh sb="3" eb="5">
      <t>カンタン</t>
    </rPh>
    <phoneticPr fontId="2"/>
  </si>
  <si>
    <t>サイト２</t>
    <phoneticPr fontId="2"/>
  </si>
  <si>
    <t>実習２</t>
    <rPh sb="0" eb="2">
      <t>ジッシュウ</t>
    </rPh>
    <phoneticPr fontId="2"/>
  </si>
  <si>
    <t>実習１で見つけたその違いはなぜ生まれたと思うか。「情報の受け手」ということを手がかりに考えてみよう。</t>
    <rPh sb="0" eb="2">
      <t>ジッシュウ</t>
    </rPh>
    <rPh sb="4" eb="5">
      <t>ミ</t>
    </rPh>
    <rPh sb="10" eb="11">
      <t>チガ</t>
    </rPh>
    <rPh sb="15" eb="16">
      <t>ウ</t>
    </rPh>
    <rPh sb="20" eb="21">
      <t>オモ</t>
    </rPh>
    <rPh sb="38" eb="39">
      <t>テ</t>
    </rPh>
    <rPh sb="43" eb="44">
      <t>カンガ</t>
    </rPh>
    <phoneticPr fontId="2"/>
  </si>
  <si>
    <t>まとめ</t>
    <phoneticPr fontId="2"/>
  </si>
  <si>
    <t>自分が情報に接するときに、どのようなことに気をつけるべきかをまとめよう。</t>
    <rPh sb="0" eb="2">
      <t>ジブン</t>
    </rPh>
    <rPh sb="3" eb="5">
      <t>ジョウホウ</t>
    </rPh>
    <rPh sb="6" eb="7">
      <t>セッ</t>
    </rPh>
    <rPh sb="21" eb="22">
      <t>キ</t>
    </rPh>
    <phoneticPr fontId="2"/>
  </si>
  <si>
    <t>（教科書P106～107　副教材P62～P63）</t>
    <rPh sb="1" eb="4">
      <t>キョウカショ</t>
    </rPh>
    <rPh sb="13" eb="16">
      <t>フクキョウザイ</t>
    </rPh>
    <phoneticPr fontId="2"/>
  </si>
  <si>
    <t>※以下のデータを適切に表すことができるグラフは何だろうか</t>
    <rPh sb="1" eb="3">
      <t>イカ</t>
    </rPh>
    <rPh sb="8" eb="10">
      <t>テキセツ</t>
    </rPh>
    <rPh sb="11" eb="12">
      <t>アラワ</t>
    </rPh>
    <rPh sb="23" eb="24">
      <t>ナニ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</si>
</sst>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/>
    </xf>
    <xf numFmtId="176" fontId="3" fillId="0" borderId="0" xfId="0" applyNumberFormat="1" applyFont="1"/>
    <xf numFmtId="0" fontId="0" fillId="0" borderId="0" xfId="0" applyAlignment="1">
      <alignment shrinkToFit="1"/>
    </xf>
    <xf numFmtId="0" fontId="1" fillId="0" borderId="0" xfId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5" fillId="0" borderId="0" xfId="0" applyFont="1" applyFill="1" applyBorder="1" applyAlignment="1">
      <alignment horizontal="right"/>
    </xf>
    <xf numFmtId="0" fontId="1" fillId="0" borderId="0" xfId="1" applyFont="1">
      <alignment vertical="center"/>
    </xf>
    <xf numFmtId="0" fontId="1" fillId="0" borderId="0" xfId="2">
      <alignment vertical="center"/>
    </xf>
    <xf numFmtId="0" fontId="4" fillId="0" borderId="0" xfId="2" applyFont="1">
      <alignment vertical="center"/>
    </xf>
    <xf numFmtId="0" fontId="1" fillId="2" borderId="1" xfId="2" applyFill="1" applyBorder="1" applyAlignment="1">
      <alignment vertical="center" wrapText="1"/>
    </xf>
    <xf numFmtId="0" fontId="1" fillId="0" borderId="2" xfId="2" applyBorder="1" applyAlignment="1">
      <alignment vertical="center" wrapText="1"/>
    </xf>
    <xf numFmtId="0" fontId="1" fillId="0" borderId="3" xfId="2" applyBorder="1" applyAlignment="1">
      <alignment vertical="center" wrapText="1"/>
    </xf>
    <xf numFmtId="0" fontId="1" fillId="2" borderId="4" xfId="2" applyFill="1" applyBorder="1" applyAlignment="1">
      <alignment vertical="center" wrapText="1"/>
    </xf>
    <xf numFmtId="0" fontId="1" fillId="0" borderId="0" xfId="2" applyBorder="1" applyAlignment="1">
      <alignment vertical="center" wrapText="1"/>
    </xf>
    <xf numFmtId="0" fontId="1" fillId="0" borderId="5" xfId="2" applyBorder="1" applyAlignment="1">
      <alignment vertical="center" wrapText="1"/>
    </xf>
    <xf numFmtId="0" fontId="1" fillId="0" borderId="4" xfId="2" applyBorder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6" xfId="2" applyBorder="1" applyAlignment="1">
      <alignment vertical="center" wrapText="1"/>
    </xf>
    <xf numFmtId="0" fontId="1" fillId="0" borderId="7" xfId="2" applyBorder="1" applyAlignment="1">
      <alignment vertical="center" wrapText="1"/>
    </xf>
    <xf numFmtId="0" fontId="1" fillId="0" borderId="8" xfId="2" applyBorder="1" applyAlignment="1">
      <alignment vertical="center" wrapText="1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1" fillId="2" borderId="7" xfId="2" applyFill="1" applyBorder="1" applyAlignment="1">
      <alignment vertical="center"/>
    </xf>
    <xf numFmtId="0" fontId="1" fillId="2" borderId="2" xfId="2" applyFill="1" applyBorder="1" applyAlignment="1">
      <alignment vertical="center" wrapText="1"/>
    </xf>
    <xf numFmtId="0" fontId="1" fillId="2" borderId="3" xfId="2" applyFill="1" applyBorder="1" applyAlignment="1">
      <alignment vertical="center" wrapText="1"/>
    </xf>
    <xf numFmtId="0" fontId="1" fillId="2" borderId="0" xfId="2" applyFill="1" applyBorder="1" applyAlignment="1">
      <alignment vertical="center" wrapText="1"/>
    </xf>
    <xf numFmtId="0" fontId="1" fillId="2" borderId="5" xfId="2" applyFill="1" applyBorder="1" applyAlignment="1">
      <alignment vertical="center" wrapText="1"/>
    </xf>
    <xf numFmtId="0" fontId="1" fillId="2" borderId="6" xfId="2" applyFill="1" applyBorder="1" applyAlignment="1">
      <alignment vertical="center" wrapText="1"/>
    </xf>
    <xf numFmtId="0" fontId="1" fillId="2" borderId="7" xfId="2" applyFill="1" applyBorder="1" applyAlignment="1">
      <alignment vertical="center" wrapText="1"/>
    </xf>
    <xf numFmtId="0" fontId="1" fillId="2" borderId="8" xfId="2" applyFill="1" applyBorder="1" applyAlignment="1">
      <alignment vertical="center" wrapText="1"/>
    </xf>
    <xf numFmtId="0" fontId="1" fillId="0" borderId="0" xfId="2" applyFill="1" applyBorder="1" applyAlignment="1">
      <alignment vertical="center" wrapText="1"/>
    </xf>
  </cellXfs>
  <cellStyles count="3">
    <cellStyle name="標準" xfId="0" builtinId="0"/>
    <cellStyle name="標準 2" xfId="2"/>
    <cellStyle name="標準_散布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/>
  </sheetViews>
  <sheetFormatPr defaultRowHeight="13.5"/>
  <cols>
    <col min="1" max="1" width="7.25" customWidth="1"/>
    <col min="2" max="2" width="13.75" customWidth="1"/>
  </cols>
  <sheetData>
    <row r="1" spans="1:6" ht="21">
      <c r="A1" s="6" t="s">
        <v>89</v>
      </c>
      <c r="D1" t="s">
        <v>54</v>
      </c>
      <c r="F1" t="s">
        <v>108</v>
      </c>
    </row>
    <row r="3" spans="1:6">
      <c r="A3" t="s">
        <v>109</v>
      </c>
    </row>
    <row r="6" spans="1:6">
      <c r="B6" t="s">
        <v>84</v>
      </c>
    </row>
    <row r="7" spans="1:6">
      <c r="A7" s="7" t="s">
        <v>44</v>
      </c>
      <c r="B7" s="8">
        <v>2969770</v>
      </c>
    </row>
    <row r="8" spans="1:6">
      <c r="A8" s="7" t="s">
        <v>45</v>
      </c>
      <c r="B8" s="8">
        <v>2007683</v>
      </c>
    </row>
    <row r="9" spans="1:6">
      <c r="A9" s="7" t="s">
        <v>46</v>
      </c>
      <c r="B9" s="8">
        <v>2008068</v>
      </c>
    </row>
    <row r="10" spans="1:6">
      <c r="A10" s="7" t="s">
        <v>47</v>
      </c>
      <c r="B10" s="8">
        <v>7194556</v>
      </c>
    </row>
    <row r="11" spans="1:6">
      <c r="A11" s="7" t="s">
        <v>48</v>
      </c>
      <c r="B11" s="8">
        <v>6216289</v>
      </c>
    </row>
    <row r="12" spans="1:6">
      <c r="A12" s="7" t="s">
        <v>49</v>
      </c>
      <c r="B12" s="8">
        <v>13159388</v>
      </c>
    </row>
    <row r="13" spans="1:6">
      <c r="A13" s="7" t="s">
        <v>50</v>
      </c>
      <c r="B13" s="8">
        <v>9048331</v>
      </c>
    </row>
    <row r="15" spans="1:6">
      <c r="A15" s="9" t="s">
        <v>51</v>
      </c>
      <c r="B15" t="s">
        <v>52</v>
      </c>
    </row>
    <row r="16" spans="1:6">
      <c r="A16">
        <v>1</v>
      </c>
      <c r="B16" t="s">
        <v>53</v>
      </c>
    </row>
    <row r="17" spans="1:2">
      <c r="A17">
        <v>2</v>
      </c>
      <c r="B17" t="s">
        <v>87</v>
      </c>
    </row>
    <row r="18" spans="1:2">
      <c r="A18">
        <v>3</v>
      </c>
      <c r="B18" t="s">
        <v>88</v>
      </c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I5" sqref="I5"/>
    </sheetView>
  </sheetViews>
  <sheetFormatPr defaultRowHeight="13.5"/>
  <cols>
    <col min="1" max="1" width="7.25" customWidth="1"/>
  </cols>
  <sheetData>
    <row r="1" spans="1:6">
      <c r="A1" t="s">
        <v>83</v>
      </c>
    </row>
    <row r="3" spans="1:6">
      <c r="B3" t="s">
        <v>55</v>
      </c>
      <c r="C3" t="s">
        <v>56</v>
      </c>
      <c r="D3" t="s">
        <v>79</v>
      </c>
      <c r="E3" t="s">
        <v>85</v>
      </c>
      <c r="F3" t="s">
        <v>86</v>
      </c>
    </row>
    <row r="4" spans="1:6">
      <c r="A4" t="s">
        <v>0</v>
      </c>
      <c r="B4">
        <v>1332</v>
      </c>
      <c r="C4">
        <v>1421</v>
      </c>
      <c r="D4">
        <v>1632</v>
      </c>
      <c r="E4">
        <v>1594</v>
      </c>
      <c r="F4">
        <v>1632</v>
      </c>
    </row>
    <row r="5" spans="1:6">
      <c r="A5" t="s">
        <v>1</v>
      </c>
      <c r="B5">
        <v>1835</v>
      </c>
      <c r="C5">
        <v>1732</v>
      </c>
      <c r="D5">
        <v>1890</v>
      </c>
      <c r="E5">
        <v>1753</v>
      </c>
      <c r="F5">
        <v>1556</v>
      </c>
    </row>
    <row r="6" spans="1:6">
      <c r="A6" t="s">
        <v>2</v>
      </c>
      <c r="B6">
        <v>821</v>
      </c>
      <c r="C6">
        <v>945</v>
      </c>
      <c r="D6">
        <v>1256</v>
      </c>
      <c r="E6">
        <v>1129</v>
      </c>
      <c r="F6">
        <v>1327</v>
      </c>
    </row>
    <row r="7" spans="1:6">
      <c r="A7" t="s">
        <v>3</v>
      </c>
      <c r="B7">
        <v>1001</v>
      </c>
      <c r="C7">
        <v>1159</v>
      </c>
      <c r="D7">
        <v>1423</v>
      </c>
      <c r="E7">
        <v>1128</v>
      </c>
      <c r="F7">
        <v>1832</v>
      </c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18" sqref="C18"/>
    </sheetView>
  </sheetViews>
  <sheetFormatPr defaultRowHeight="13.5"/>
  <sheetData>
    <row r="1" spans="1:8">
      <c r="A1" t="s">
        <v>15</v>
      </c>
    </row>
    <row r="3" spans="1:8">
      <c r="B3" t="s">
        <v>9</v>
      </c>
      <c r="C3" t="s">
        <v>10</v>
      </c>
      <c r="D3" t="s">
        <v>13</v>
      </c>
      <c r="E3" t="s">
        <v>11</v>
      </c>
      <c r="F3" t="s">
        <v>16</v>
      </c>
      <c r="G3" t="s">
        <v>12</v>
      </c>
      <c r="H3" t="s">
        <v>14</v>
      </c>
    </row>
    <row r="4" spans="1:8">
      <c r="A4" t="s">
        <v>5</v>
      </c>
      <c r="B4" s="1">
        <v>0.253</v>
      </c>
      <c r="C4" s="1">
        <v>0.125</v>
      </c>
      <c r="D4" s="1">
        <f>1/24</f>
        <v>4.1666666666666664E-2</v>
      </c>
      <c r="E4" s="1">
        <f>2/24</f>
        <v>8.3333333333333329E-2</v>
      </c>
      <c r="F4" s="1">
        <f>1/24</f>
        <v>4.1666666666666664E-2</v>
      </c>
      <c r="G4" s="1">
        <f>8/24</f>
        <v>0.33333333333333331</v>
      </c>
      <c r="H4" s="1">
        <f>1-B4-D4-E4-F4-G4</f>
        <v>0.24700000000000005</v>
      </c>
    </row>
    <row r="5" spans="1:8">
      <c r="A5" t="s">
        <v>4</v>
      </c>
      <c r="B5" s="1">
        <v>0.25600000000000001</v>
      </c>
      <c r="C5" s="1">
        <v>0.114</v>
      </c>
      <c r="D5" s="1">
        <v>0.05</v>
      </c>
      <c r="E5" s="1">
        <v>7.0000000000000007E-2</v>
      </c>
      <c r="F5" s="1">
        <v>5.0999999999999997E-2</v>
      </c>
      <c r="G5" s="1">
        <v>0.32800000000000001</v>
      </c>
      <c r="H5" s="1">
        <f>1-B5-D5-E5-F5-G5</f>
        <v>0.24499999999999983</v>
      </c>
    </row>
    <row r="6" spans="1:8">
      <c r="A6" t="s">
        <v>6</v>
      </c>
      <c r="B6" s="1">
        <v>0.26200000000000001</v>
      </c>
      <c r="C6" s="1">
        <v>0.108</v>
      </c>
      <c r="D6" s="1">
        <v>5.2999999999999999E-2</v>
      </c>
      <c r="E6" s="1">
        <v>6.2E-2</v>
      </c>
      <c r="F6" s="1">
        <v>5.7000000000000002E-2</v>
      </c>
      <c r="G6" s="1">
        <v>0.32</v>
      </c>
      <c r="H6" s="1">
        <f>1-B6-D6-E6-F6-G6</f>
        <v>0.24599999999999994</v>
      </c>
    </row>
    <row r="7" spans="1:8">
      <c r="A7" t="s">
        <v>7</v>
      </c>
      <c r="B7" s="1">
        <v>0.27100000000000002</v>
      </c>
      <c r="C7" s="1">
        <v>8.2000000000000003E-2</v>
      </c>
      <c r="D7" s="1">
        <v>5.7000000000000002E-2</v>
      </c>
      <c r="E7" s="1">
        <v>5.6000000000000001E-2</v>
      </c>
      <c r="F7" s="1">
        <v>0.06</v>
      </c>
      <c r="G7" s="1">
        <v>0.31</v>
      </c>
      <c r="H7" s="1">
        <f>1-B7-D7-E7-F7-G7</f>
        <v>0.24599999999999983</v>
      </c>
    </row>
    <row r="8" spans="1:8">
      <c r="A8" t="s">
        <v>8</v>
      </c>
      <c r="B8" s="1">
        <v>0.27900000000000003</v>
      </c>
      <c r="C8" s="1">
        <v>6.5000000000000002E-2</v>
      </c>
      <c r="D8" s="1">
        <v>7.0000000000000007E-2</v>
      </c>
      <c r="E8" s="1">
        <v>3.5000000000000003E-2</v>
      </c>
      <c r="F8" s="1">
        <v>0.08</v>
      </c>
      <c r="G8" s="1">
        <v>0.28999999999999998</v>
      </c>
      <c r="H8" s="1">
        <f>1-B8-D8-E8-F8-G8</f>
        <v>0.24600000000000005</v>
      </c>
    </row>
    <row r="9" spans="1:8">
      <c r="G9" s="1"/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13" sqref="B13"/>
    </sheetView>
  </sheetViews>
  <sheetFormatPr defaultRowHeight="13.5"/>
  <sheetData>
    <row r="1" spans="1:6">
      <c r="A1" t="s">
        <v>17</v>
      </c>
    </row>
    <row r="3" spans="1:6">
      <c r="B3" t="s">
        <v>19</v>
      </c>
      <c r="C3" t="s">
        <v>20</v>
      </c>
      <c r="D3" t="s">
        <v>21</v>
      </c>
      <c r="E3" t="s">
        <v>22</v>
      </c>
      <c r="F3" t="s">
        <v>23</v>
      </c>
    </row>
    <row r="4" spans="1:6">
      <c r="A4" t="s">
        <v>18</v>
      </c>
      <c r="B4">
        <v>65</v>
      </c>
      <c r="C4">
        <v>72</v>
      </c>
      <c r="D4">
        <v>58</v>
      </c>
      <c r="E4">
        <v>52</v>
      </c>
      <c r="F4">
        <v>80</v>
      </c>
    </row>
  </sheetData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15" sqref="E15"/>
    </sheetView>
  </sheetViews>
  <sheetFormatPr defaultRowHeight="13.5"/>
  <cols>
    <col min="1" max="1" width="9.875" customWidth="1"/>
  </cols>
  <sheetData>
    <row r="1" spans="1:2">
      <c r="A1" t="s">
        <v>24</v>
      </c>
    </row>
    <row r="3" spans="1:2">
      <c r="A3" t="s">
        <v>26</v>
      </c>
      <c r="B3" t="s">
        <v>25</v>
      </c>
    </row>
    <row r="4" spans="1:2">
      <c r="A4" t="s">
        <v>27</v>
      </c>
      <c r="B4">
        <v>7</v>
      </c>
    </row>
    <row r="5" spans="1:2">
      <c r="A5" t="s">
        <v>28</v>
      </c>
      <c r="B5">
        <v>8</v>
      </c>
    </row>
    <row r="6" spans="1:2">
      <c r="A6" t="s">
        <v>31</v>
      </c>
      <c r="B6">
        <v>12</v>
      </c>
    </row>
    <row r="7" spans="1:2">
      <c r="A7" t="s">
        <v>29</v>
      </c>
      <c r="B7">
        <v>10</v>
      </c>
    </row>
    <row r="8" spans="1:2">
      <c r="A8" t="s">
        <v>30</v>
      </c>
      <c r="B8">
        <v>3</v>
      </c>
    </row>
  </sheetData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G12" sqref="G12"/>
    </sheetView>
  </sheetViews>
  <sheetFormatPr defaultRowHeight="13.5"/>
  <cols>
    <col min="1" max="1" width="5.625" style="5" customWidth="1"/>
    <col min="2" max="2" width="6.75" style="5" customWidth="1"/>
    <col min="3" max="3" width="7.125" style="5" bestFit="1" customWidth="1"/>
    <col min="4" max="16384" width="9" style="5"/>
  </cols>
  <sheetData>
    <row r="1" spans="1:3">
      <c r="A1" s="10" t="s">
        <v>77</v>
      </c>
      <c r="B1" s="5" t="s">
        <v>42</v>
      </c>
      <c r="C1" s="5" t="s">
        <v>43</v>
      </c>
    </row>
    <row r="2" spans="1:3">
      <c r="A2" s="10" t="s">
        <v>57</v>
      </c>
      <c r="B2" s="5">
        <v>45.2</v>
      </c>
      <c r="C2" s="5">
        <v>115</v>
      </c>
    </row>
    <row r="3" spans="1:3">
      <c r="A3" s="10" t="s">
        <v>58</v>
      </c>
      <c r="B3" s="5">
        <v>43.2</v>
      </c>
      <c r="C3" s="5">
        <v>108</v>
      </c>
    </row>
    <row r="4" spans="1:3">
      <c r="A4" s="10" t="s">
        <v>59</v>
      </c>
      <c r="B4" s="5">
        <v>54</v>
      </c>
      <c r="C4" s="5">
        <v>163</v>
      </c>
    </row>
    <row r="5" spans="1:3">
      <c r="A5" s="10" t="s">
        <v>60</v>
      </c>
      <c r="B5" s="5">
        <v>43.2</v>
      </c>
      <c r="C5" s="5">
        <v>139</v>
      </c>
    </row>
    <row r="6" spans="1:3">
      <c r="A6" s="10" t="s">
        <v>61</v>
      </c>
      <c r="B6" s="5">
        <v>39.799999999999997</v>
      </c>
      <c r="C6" s="5">
        <v>135</v>
      </c>
    </row>
    <row r="7" spans="1:3">
      <c r="A7" s="10" t="s">
        <v>62</v>
      </c>
      <c r="B7" s="5">
        <v>46</v>
      </c>
      <c r="C7" s="5">
        <v>162</v>
      </c>
    </row>
    <row r="8" spans="1:3">
      <c r="A8" s="10" t="s">
        <v>63</v>
      </c>
      <c r="B8" s="5">
        <v>40</v>
      </c>
      <c r="C8" s="5">
        <v>131</v>
      </c>
    </row>
    <row r="9" spans="1:3">
      <c r="A9" s="10" t="s">
        <v>64</v>
      </c>
      <c r="B9" s="5">
        <v>50.8</v>
      </c>
      <c r="C9" s="5">
        <v>150</v>
      </c>
    </row>
    <row r="10" spans="1:3">
      <c r="A10" s="10" t="s">
        <v>65</v>
      </c>
      <c r="B10" s="5">
        <v>41.9</v>
      </c>
      <c r="C10" s="5">
        <v>137</v>
      </c>
    </row>
    <row r="11" spans="1:3">
      <c r="A11" s="10" t="s">
        <v>66</v>
      </c>
      <c r="B11" s="5">
        <v>50.3</v>
      </c>
      <c r="C11" s="5">
        <v>169</v>
      </c>
    </row>
    <row r="12" spans="1:3">
      <c r="A12" s="10" t="s">
        <v>67</v>
      </c>
      <c r="B12" s="5">
        <v>42.4</v>
      </c>
      <c r="C12" s="5">
        <v>123</v>
      </c>
    </row>
    <row r="13" spans="1:3">
      <c r="A13" s="10" t="s">
        <v>68</v>
      </c>
      <c r="B13" s="5">
        <v>53.2</v>
      </c>
      <c r="C13" s="5">
        <v>151</v>
      </c>
    </row>
    <row r="14" spans="1:3">
      <c r="A14" s="10" t="s">
        <v>69</v>
      </c>
      <c r="B14" s="5">
        <v>33.200000000000003</v>
      </c>
      <c r="C14" s="5">
        <v>111</v>
      </c>
    </row>
    <row r="15" spans="1:3">
      <c r="A15" s="10" t="s">
        <v>70</v>
      </c>
      <c r="B15" s="5">
        <v>38.1</v>
      </c>
      <c r="C15" s="5">
        <v>110</v>
      </c>
    </row>
    <row r="16" spans="1:3">
      <c r="A16" s="10" t="s">
        <v>71</v>
      </c>
      <c r="B16" s="5">
        <v>47.2</v>
      </c>
      <c r="C16" s="5">
        <v>117</v>
      </c>
    </row>
    <row r="17" spans="1:3">
      <c r="A17" s="10" t="s">
        <v>72</v>
      </c>
      <c r="B17" s="5">
        <v>46.5</v>
      </c>
      <c r="C17" s="5">
        <v>148</v>
      </c>
    </row>
    <row r="18" spans="1:3">
      <c r="A18" s="10" t="s">
        <v>73</v>
      </c>
      <c r="B18" s="5">
        <v>32.6</v>
      </c>
      <c r="C18" s="5">
        <v>83</v>
      </c>
    </row>
    <row r="19" spans="1:3">
      <c r="A19" s="10" t="s">
        <v>74</v>
      </c>
      <c r="B19" s="5">
        <v>32.6</v>
      </c>
      <c r="C19" s="5">
        <v>98</v>
      </c>
    </row>
    <row r="20" spans="1:3">
      <c r="A20" s="10" t="s">
        <v>75</v>
      </c>
      <c r="B20" s="5">
        <v>51.4</v>
      </c>
      <c r="C20" s="5">
        <v>180</v>
      </c>
    </row>
    <row r="21" spans="1:3">
      <c r="A21" s="10" t="s">
        <v>76</v>
      </c>
      <c r="B21" s="5">
        <v>47.2</v>
      </c>
      <c r="C21" s="5">
        <v>133</v>
      </c>
    </row>
    <row r="22" spans="1:3">
      <c r="A22" s="10" t="s">
        <v>78</v>
      </c>
      <c r="B22" s="5">
        <v>22.5</v>
      </c>
      <c r="C22" s="5">
        <v>155</v>
      </c>
    </row>
  </sheetData>
  <phoneticPr fontId="3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19" sqref="E19"/>
    </sheetView>
  </sheetViews>
  <sheetFormatPr defaultRowHeight="13.5"/>
  <cols>
    <col min="1" max="1" width="14.375" bestFit="1" customWidth="1"/>
  </cols>
  <sheetData>
    <row r="1" spans="1:5">
      <c r="A1" t="s">
        <v>37</v>
      </c>
    </row>
    <row r="3" spans="1:5">
      <c r="B3" s="2">
        <v>91</v>
      </c>
      <c r="C3" s="2">
        <v>95</v>
      </c>
      <c r="D3" s="2">
        <v>99</v>
      </c>
      <c r="E3" s="2" t="s">
        <v>32</v>
      </c>
    </row>
    <row r="4" spans="1:5">
      <c r="A4" t="s">
        <v>33</v>
      </c>
      <c r="B4" s="2">
        <v>65.8</v>
      </c>
      <c r="C4" s="2">
        <v>60.1</v>
      </c>
      <c r="D4" s="2">
        <v>60.5</v>
      </c>
      <c r="E4" s="2">
        <v>56.7</v>
      </c>
    </row>
    <row r="5" spans="1:5">
      <c r="A5" t="s">
        <v>34</v>
      </c>
      <c r="B5" s="2">
        <v>60.1</v>
      </c>
      <c r="C5" s="2">
        <v>56.2</v>
      </c>
      <c r="D5" s="2">
        <v>56.6</v>
      </c>
      <c r="E5" s="2">
        <v>52.5</v>
      </c>
    </row>
    <row r="6" spans="1:5">
      <c r="A6" t="s">
        <v>35</v>
      </c>
      <c r="B6" s="2">
        <v>51.8</v>
      </c>
      <c r="C6" s="2">
        <v>49.2</v>
      </c>
      <c r="D6" s="2">
        <v>50.5</v>
      </c>
      <c r="E6" s="2">
        <v>47.7</v>
      </c>
    </row>
    <row r="7" spans="1:5">
      <c r="A7" t="s">
        <v>36</v>
      </c>
      <c r="B7" s="2">
        <v>49.2</v>
      </c>
      <c r="C7" s="2">
        <v>44.2</v>
      </c>
      <c r="D7" s="2">
        <v>48.3</v>
      </c>
      <c r="E7" s="2">
        <v>43.2</v>
      </c>
    </row>
    <row r="12" spans="1:5">
      <c r="A12" t="s">
        <v>40</v>
      </c>
    </row>
    <row r="13" spans="1:5">
      <c r="B13" t="s">
        <v>38</v>
      </c>
      <c r="C13" t="s">
        <v>39</v>
      </c>
      <c r="D13" s="4" t="s">
        <v>41</v>
      </c>
    </row>
    <row r="14" spans="1:5">
      <c r="A14" t="s">
        <v>80</v>
      </c>
      <c r="B14">
        <v>13.5</v>
      </c>
      <c r="C14">
        <v>13.8</v>
      </c>
      <c r="D14" s="3">
        <f>C14/B14-1</f>
        <v>2.2222222222222365E-2</v>
      </c>
    </row>
    <row r="15" spans="1:5">
      <c r="A15" t="s">
        <v>81</v>
      </c>
      <c r="B15">
        <v>7.2</v>
      </c>
      <c r="C15">
        <v>7.4</v>
      </c>
      <c r="D15" s="3">
        <f>C15/B15-1</f>
        <v>2.7777777777777901E-2</v>
      </c>
    </row>
    <row r="16" spans="1:5">
      <c r="A16" t="s">
        <v>82</v>
      </c>
      <c r="B16">
        <v>9.8000000000000007</v>
      </c>
      <c r="C16">
        <v>9.9</v>
      </c>
      <c r="D16" s="3">
        <f>C16/B16-1</f>
        <v>1.0204081632652962E-2</v>
      </c>
    </row>
    <row r="21" spans="1:2">
      <c r="A21" t="s">
        <v>94</v>
      </c>
      <c r="B21" t="s">
        <v>93</v>
      </c>
    </row>
    <row r="22" spans="1:2">
      <c r="A22" t="s">
        <v>90</v>
      </c>
      <c r="B22">
        <v>33</v>
      </c>
    </row>
    <row r="23" spans="1:2">
      <c r="A23" t="s">
        <v>91</v>
      </c>
      <c r="B23">
        <v>33</v>
      </c>
    </row>
    <row r="24" spans="1:2">
      <c r="A24" t="s">
        <v>92</v>
      </c>
      <c r="B24">
        <v>33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workbookViewId="0">
      <selection activeCell="B21" sqref="B21"/>
    </sheetView>
  </sheetViews>
  <sheetFormatPr defaultRowHeight="13.5"/>
  <cols>
    <col min="1" max="1" width="6.5" style="11" bestFit="1" customWidth="1"/>
    <col min="2" max="2" width="8.5" style="11" customWidth="1"/>
    <col min="3" max="3" width="8" style="11" customWidth="1"/>
    <col min="4" max="4" width="8.375" style="11" customWidth="1"/>
    <col min="5" max="5" width="8.875" style="11" customWidth="1"/>
    <col min="6" max="6" width="3.375" style="11" bestFit="1" customWidth="1"/>
    <col min="7" max="7" width="6.5" style="11" customWidth="1"/>
    <col min="8" max="8" width="5.75" style="11" customWidth="1"/>
    <col min="9" max="9" width="12.625" style="11" customWidth="1"/>
    <col min="10" max="10" width="4.25" style="11" customWidth="1"/>
    <col min="11" max="11" width="9" style="11"/>
    <col min="12" max="12" width="9.625" style="11" customWidth="1"/>
    <col min="13" max="13" width="2.625" style="11" customWidth="1"/>
    <col min="14" max="14" width="9" style="11"/>
    <col min="15" max="15" width="9.125" style="11" customWidth="1"/>
    <col min="16" max="256" width="9" style="11"/>
    <col min="257" max="257" width="6.5" style="11" bestFit="1" customWidth="1"/>
    <col min="258" max="258" width="8.5" style="11" customWidth="1"/>
    <col min="259" max="259" width="8" style="11" customWidth="1"/>
    <col min="260" max="260" width="8.375" style="11" customWidth="1"/>
    <col min="261" max="261" width="8.875" style="11" customWidth="1"/>
    <col min="262" max="262" width="3.375" style="11" bestFit="1" customWidth="1"/>
    <col min="263" max="263" width="6.5" style="11" customWidth="1"/>
    <col min="264" max="264" width="5.75" style="11" customWidth="1"/>
    <col min="265" max="265" width="12.625" style="11" customWidth="1"/>
    <col min="266" max="266" width="4.25" style="11" customWidth="1"/>
    <col min="267" max="267" width="9" style="11"/>
    <col min="268" max="268" width="9.625" style="11" customWidth="1"/>
    <col min="269" max="269" width="2.625" style="11" customWidth="1"/>
    <col min="270" max="270" width="9" style="11"/>
    <col min="271" max="271" width="9.125" style="11" customWidth="1"/>
    <col min="272" max="512" width="9" style="11"/>
    <col min="513" max="513" width="6.5" style="11" bestFit="1" customWidth="1"/>
    <col min="514" max="514" width="8.5" style="11" customWidth="1"/>
    <col min="515" max="515" width="8" style="11" customWidth="1"/>
    <col min="516" max="516" width="8.375" style="11" customWidth="1"/>
    <col min="517" max="517" width="8.875" style="11" customWidth="1"/>
    <col min="518" max="518" width="3.375" style="11" bestFit="1" customWidth="1"/>
    <col min="519" max="519" width="6.5" style="11" customWidth="1"/>
    <col min="520" max="520" width="5.75" style="11" customWidth="1"/>
    <col min="521" max="521" width="12.625" style="11" customWidth="1"/>
    <col min="522" max="522" width="4.25" style="11" customWidth="1"/>
    <col min="523" max="523" width="9" style="11"/>
    <col min="524" max="524" width="9.625" style="11" customWidth="1"/>
    <col min="525" max="525" width="2.625" style="11" customWidth="1"/>
    <col min="526" max="526" width="9" style="11"/>
    <col min="527" max="527" width="9.125" style="11" customWidth="1"/>
    <col min="528" max="768" width="9" style="11"/>
    <col min="769" max="769" width="6.5" style="11" bestFit="1" customWidth="1"/>
    <col min="770" max="770" width="8.5" style="11" customWidth="1"/>
    <col min="771" max="771" width="8" style="11" customWidth="1"/>
    <col min="772" max="772" width="8.375" style="11" customWidth="1"/>
    <col min="773" max="773" width="8.875" style="11" customWidth="1"/>
    <col min="774" max="774" width="3.375" style="11" bestFit="1" customWidth="1"/>
    <col min="775" max="775" width="6.5" style="11" customWidth="1"/>
    <col min="776" max="776" width="5.75" style="11" customWidth="1"/>
    <col min="777" max="777" width="12.625" style="11" customWidth="1"/>
    <col min="778" max="778" width="4.25" style="11" customWidth="1"/>
    <col min="779" max="779" width="9" style="11"/>
    <col min="780" max="780" width="9.625" style="11" customWidth="1"/>
    <col min="781" max="781" width="2.625" style="11" customWidth="1"/>
    <col min="782" max="782" width="9" style="11"/>
    <col min="783" max="783" width="9.125" style="11" customWidth="1"/>
    <col min="784" max="1024" width="9" style="11"/>
    <col min="1025" max="1025" width="6.5" style="11" bestFit="1" customWidth="1"/>
    <col min="1026" max="1026" width="8.5" style="11" customWidth="1"/>
    <col min="1027" max="1027" width="8" style="11" customWidth="1"/>
    <col min="1028" max="1028" width="8.375" style="11" customWidth="1"/>
    <col min="1029" max="1029" width="8.875" style="11" customWidth="1"/>
    <col min="1030" max="1030" width="3.375" style="11" bestFit="1" customWidth="1"/>
    <col min="1031" max="1031" width="6.5" style="11" customWidth="1"/>
    <col min="1032" max="1032" width="5.75" style="11" customWidth="1"/>
    <col min="1033" max="1033" width="12.625" style="11" customWidth="1"/>
    <col min="1034" max="1034" width="4.25" style="11" customWidth="1"/>
    <col min="1035" max="1035" width="9" style="11"/>
    <col min="1036" max="1036" width="9.625" style="11" customWidth="1"/>
    <col min="1037" max="1037" width="2.625" style="11" customWidth="1"/>
    <col min="1038" max="1038" width="9" style="11"/>
    <col min="1039" max="1039" width="9.125" style="11" customWidth="1"/>
    <col min="1040" max="1280" width="9" style="11"/>
    <col min="1281" max="1281" width="6.5" style="11" bestFit="1" customWidth="1"/>
    <col min="1282" max="1282" width="8.5" style="11" customWidth="1"/>
    <col min="1283" max="1283" width="8" style="11" customWidth="1"/>
    <col min="1284" max="1284" width="8.375" style="11" customWidth="1"/>
    <col min="1285" max="1285" width="8.875" style="11" customWidth="1"/>
    <col min="1286" max="1286" width="3.375" style="11" bestFit="1" customWidth="1"/>
    <col min="1287" max="1287" width="6.5" style="11" customWidth="1"/>
    <col min="1288" max="1288" width="5.75" style="11" customWidth="1"/>
    <col min="1289" max="1289" width="12.625" style="11" customWidth="1"/>
    <col min="1290" max="1290" width="4.25" style="11" customWidth="1"/>
    <col min="1291" max="1291" width="9" style="11"/>
    <col min="1292" max="1292" width="9.625" style="11" customWidth="1"/>
    <col min="1293" max="1293" width="2.625" style="11" customWidth="1"/>
    <col min="1294" max="1294" width="9" style="11"/>
    <col min="1295" max="1295" width="9.125" style="11" customWidth="1"/>
    <col min="1296" max="1536" width="9" style="11"/>
    <col min="1537" max="1537" width="6.5" style="11" bestFit="1" customWidth="1"/>
    <col min="1538" max="1538" width="8.5" style="11" customWidth="1"/>
    <col min="1539" max="1539" width="8" style="11" customWidth="1"/>
    <col min="1540" max="1540" width="8.375" style="11" customWidth="1"/>
    <col min="1541" max="1541" width="8.875" style="11" customWidth="1"/>
    <col min="1542" max="1542" width="3.375" style="11" bestFit="1" customWidth="1"/>
    <col min="1543" max="1543" width="6.5" style="11" customWidth="1"/>
    <col min="1544" max="1544" width="5.75" style="11" customWidth="1"/>
    <col min="1545" max="1545" width="12.625" style="11" customWidth="1"/>
    <col min="1546" max="1546" width="4.25" style="11" customWidth="1"/>
    <col min="1547" max="1547" width="9" style="11"/>
    <col min="1548" max="1548" width="9.625" style="11" customWidth="1"/>
    <col min="1549" max="1549" width="2.625" style="11" customWidth="1"/>
    <col min="1550" max="1550" width="9" style="11"/>
    <col min="1551" max="1551" width="9.125" style="11" customWidth="1"/>
    <col min="1552" max="1792" width="9" style="11"/>
    <col min="1793" max="1793" width="6.5" style="11" bestFit="1" customWidth="1"/>
    <col min="1794" max="1794" width="8.5" style="11" customWidth="1"/>
    <col min="1795" max="1795" width="8" style="11" customWidth="1"/>
    <col min="1796" max="1796" width="8.375" style="11" customWidth="1"/>
    <col min="1797" max="1797" width="8.875" style="11" customWidth="1"/>
    <col min="1798" max="1798" width="3.375" style="11" bestFit="1" customWidth="1"/>
    <col min="1799" max="1799" width="6.5" style="11" customWidth="1"/>
    <col min="1800" max="1800" width="5.75" style="11" customWidth="1"/>
    <col min="1801" max="1801" width="12.625" style="11" customWidth="1"/>
    <col min="1802" max="1802" width="4.25" style="11" customWidth="1"/>
    <col min="1803" max="1803" width="9" style="11"/>
    <col min="1804" max="1804" width="9.625" style="11" customWidth="1"/>
    <col min="1805" max="1805" width="2.625" style="11" customWidth="1"/>
    <col min="1806" max="1806" width="9" style="11"/>
    <col min="1807" max="1807" width="9.125" style="11" customWidth="1"/>
    <col min="1808" max="2048" width="9" style="11"/>
    <col min="2049" max="2049" width="6.5" style="11" bestFit="1" customWidth="1"/>
    <col min="2050" max="2050" width="8.5" style="11" customWidth="1"/>
    <col min="2051" max="2051" width="8" style="11" customWidth="1"/>
    <col min="2052" max="2052" width="8.375" style="11" customWidth="1"/>
    <col min="2053" max="2053" width="8.875" style="11" customWidth="1"/>
    <col min="2054" max="2054" width="3.375" style="11" bestFit="1" customWidth="1"/>
    <col min="2055" max="2055" width="6.5" style="11" customWidth="1"/>
    <col min="2056" max="2056" width="5.75" style="11" customWidth="1"/>
    <col min="2057" max="2057" width="12.625" style="11" customWidth="1"/>
    <col min="2058" max="2058" width="4.25" style="11" customWidth="1"/>
    <col min="2059" max="2059" width="9" style="11"/>
    <col min="2060" max="2060" width="9.625" style="11" customWidth="1"/>
    <col min="2061" max="2061" width="2.625" style="11" customWidth="1"/>
    <col min="2062" max="2062" width="9" style="11"/>
    <col min="2063" max="2063" width="9.125" style="11" customWidth="1"/>
    <col min="2064" max="2304" width="9" style="11"/>
    <col min="2305" max="2305" width="6.5" style="11" bestFit="1" customWidth="1"/>
    <col min="2306" max="2306" width="8.5" style="11" customWidth="1"/>
    <col min="2307" max="2307" width="8" style="11" customWidth="1"/>
    <col min="2308" max="2308" width="8.375" style="11" customWidth="1"/>
    <col min="2309" max="2309" width="8.875" style="11" customWidth="1"/>
    <col min="2310" max="2310" width="3.375" style="11" bestFit="1" customWidth="1"/>
    <col min="2311" max="2311" width="6.5" style="11" customWidth="1"/>
    <col min="2312" max="2312" width="5.75" style="11" customWidth="1"/>
    <col min="2313" max="2313" width="12.625" style="11" customWidth="1"/>
    <col min="2314" max="2314" width="4.25" style="11" customWidth="1"/>
    <col min="2315" max="2315" width="9" style="11"/>
    <col min="2316" max="2316" width="9.625" style="11" customWidth="1"/>
    <col min="2317" max="2317" width="2.625" style="11" customWidth="1"/>
    <col min="2318" max="2318" width="9" style="11"/>
    <col min="2319" max="2319" width="9.125" style="11" customWidth="1"/>
    <col min="2320" max="2560" width="9" style="11"/>
    <col min="2561" max="2561" width="6.5" style="11" bestFit="1" customWidth="1"/>
    <col min="2562" max="2562" width="8.5" style="11" customWidth="1"/>
    <col min="2563" max="2563" width="8" style="11" customWidth="1"/>
    <col min="2564" max="2564" width="8.375" style="11" customWidth="1"/>
    <col min="2565" max="2565" width="8.875" style="11" customWidth="1"/>
    <col min="2566" max="2566" width="3.375" style="11" bestFit="1" customWidth="1"/>
    <col min="2567" max="2567" width="6.5" style="11" customWidth="1"/>
    <col min="2568" max="2568" width="5.75" style="11" customWidth="1"/>
    <col min="2569" max="2569" width="12.625" style="11" customWidth="1"/>
    <col min="2570" max="2570" width="4.25" style="11" customWidth="1"/>
    <col min="2571" max="2571" width="9" style="11"/>
    <col min="2572" max="2572" width="9.625" style="11" customWidth="1"/>
    <col min="2573" max="2573" width="2.625" style="11" customWidth="1"/>
    <col min="2574" max="2574" width="9" style="11"/>
    <col min="2575" max="2575" width="9.125" style="11" customWidth="1"/>
    <col min="2576" max="2816" width="9" style="11"/>
    <col min="2817" max="2817" width="6.5" style="11" bestFit="1" customWidth="1"/>
    <col min="2818" max="2818" width="8.5" style="11" customWidth="1"/>
    <col min="2819" max="2819" width="8" style="11" customWidth="1"/>
    <col min="2820" max="2820" width="8.375" style="11" customWidth="1"/>
    <col min="2821" max="2821" width="8.875" style="11" customWidth="1"/>
    <col min="2822" max="2822" width="3.375" style="11" bestFit="1" customWidth="1"/>
    <col min="2823" max="2823" width="6.5" style="11" customWidth="1"/>
    <col min="2824" max="2824" width="5.75" style="11" customWidth="1"/>
    <col min="2825" max="2825" width="12.625" style="11" customWidth="1"/>
    <col min="2826" max="2826" width="4.25" style="11" customWidth="1"/>
    <col min="2827" max="2827" width="9" style="11"/>
    <col min="2828" max="2828" width="9.625" style="11" customWidth="1"/>
    <col min="2829" max="2829" width="2.625" style="11" customWidth="1"/>
    <col min="2830" max="2830" width="9" style="11"/>
    <col min="2831" max="2831" width="9.125" style="11" customWidth="1"/>
    <col min="2832" max="3072" width="9" style="11"/>
    <col min="3073" max="3073" width="6.5" style="11" bestFit="1" customWidth="1"/>
    <col min="3074" max="3074" width="8.5" style="11" customWidth="1"/>
    <col min="3075" max="3075" width="8" style="11" customWidth="1"/>
    <col min="3076" max="3076" width="8.375" style="11" customWidth="1"/>
    <col min="3077" max="3077" width="8.875" style="11" customWidth="1"/>
    <col min="3078" max="3078" width="3.375" style="11" bestFit="1" customWidth="1"/>
    <col min="3079" max="3079" width="6.5" style="11" customWidth="1"/>
    <col min="3080" max="3080" width="5.75" style="11" customWidth="1"/>
    <col min="3081" max="3081" width="12.625" style="11" customWidth="1"/>
    <col min="3082" max="3082" width="4.25" style="11" customWidth="1"/>
    <col min="3083" max="3083" width="9" style="11"/>
    <col min="3084" max="3084" width="9.625" style="11" customWidth="1"/>
    <col min="3085" max="3085" width="2.625" style="11" customWidth="1"/>
    <col min="3086" max="3086" width="9" style="11"/>
    <col min="3087" max="3087" width="9.125" style="11" customWidth="1"/>
    <col min="3088" max="3328" width="9" style="11"/>
    <col min="3329" max="3329" width="6.5" style="11" bestFit="1" customWidth="1"/>
    <col min="3330" max="3330" width="8.5" style="11" customWidth="1"/>
    <col min="3331" max="3331" width="8" style="11" customWidth="1"/>
    <col min="3332" max="3332" width="8.375" style="11" customWidth="1"/>
    <col min="3333" max="3333" width="8.875" style="11" customWidth="1"/>
    <col min="3334" max="3334" width="3.375" style="11" bestFit="1" customWidth="1"/>
    <col min="3335" max="3335" width="6.5" style="11" customWidth="1"/>
    <col min="3336" max="3336" width="5.75" style="11" customWidth="1"/>
    <col min="3337" max="3337" width="12.625" style="11" customWidth="1"/>
    <col min="3338" max="3338" width="4.25" style="11" customWidth="1"/>
    <col min="3339" max="3339" width="9" style="11"/>
    <col min="3340" max="3340" width="9.625" style="11" customWidth="1"/>
    <col min="3341" max="3341" width="2.625" style="11" customWidth="1"/>
    <col min="3342" max="3342" width="9" style="11"/>
    <col min="3343" max="3343" width="9.125" style="11" customWidth="1"/>
    <col min="3344" max="3584" width="9" style="11"/>
    <col min="3585" max="3585" width="6.5" style="11" bestFit="1" customWidth="1"/>
    <col min="3586" max="3586" width="8.5" style="11" customWidth="1"/>
    <col min="3587" max="3587" width="8" style="11" customWidth="1"/>
    <col min="3588" max="3588" width="8.375" style="11" customWidth="1"/>
    <col min="3589" max="3589" width="8.875" style="11" customWidth="1"/>
    <col min="3590" max="3590" width="3.375" style="11" bestFit="1" customWidth="1"/>
    <col min="3591" max="3591" width="6.5" style="11" customWidth="1"/>
    <col min="3592" max="3592" width="5.75" style="11" customWidth="1"/>
    <col min="3593" max="3593" width="12.625" style="11" customWidth="1"/>
    <col min="3594" max="3594" width="4.25" style="11" customWidth="1"/>
    <col min="3595" max="3595" width="9" style="11"/>
    <col min="3596" max="3596" width="9.625" style="11" customWidth="1"/>
    <col min="3597" max="3597" width="2.625" style="11" customWidth="1"/>
    <col min="3598" max="3598" width="9" style="11"/>
    <col min="3599" max="3599" width="9.125" style="11" customWidth="1"/>
    <col min="3600" max="3840" width="9" style="11"/>
    <col min="3841" max="3841" width="6.5" style="11" bestFit="1" customWidth="1"/>
    <col min="3842" max="3842" width="8.5" style="11" customWidth="1"/>
    <col min="3843" max="3843" width="8" style="11" customWidth="1"/>
    <col min="3844" max="3844" width="8.375" style="11" customWidth="1"/>
    <col min="3845" max="3845" width="8.875" style="11" customWidth="1"/>
    <col min="3846" max="3846" width="3.375" style="11" bestFit="1" customWidth="1"/>
    <col min="3847" max="3847" width="6.5" style="11" customWidth="1"/>
    <col min="3848" max="3848" width="5.75" style="11" customWidth="1"/>
    <col min="3849" max="3849" width="12.625" style="11" customWidth="1"/>
    <col min="3850" max="3850" width="4.25" style="11" customWidth="1"/>
    <col min="3851" max="3851" width="9" style="11"/>
    <col min="3852" max="3852" width="9.625" style="11" customWidth="1"/>
    <col min="3853" max="3853" width="2.625" style="11" customWidth="1"/>
    <col min="3854" max="3854" width="9" style="11"/>
    <col min="3855" max="3855" width="9.125" style="11" customWidth="1"/>
    <col min="3856" max="4096" width="9" style="11"/>
    <col min="4097" max="4097" width="6.5" style="11" bestFit="1" customWidth="1"/>
    <col min="4098" max="4098" width="8.5" style="11" customWidth="1"/>
    <col min="4099" max="4099" width="8" style="11" customWidth="1"/>
    <col min="4100" max="4100" width="8.375" style="11" customWidth="1"/>
    <col min="4101" max="4101" width="8.875" style="11" customWidth="1"/>
    <col min="4102" max="4102" width="3.375" style="11" bestFit="1" customWidth="1"/>
    <col min="4103" max="4103" width="6.5" style="11" customWidth="1"/>
    <col min="4104" max="4104" width="5.75" style="11" customWidth="1"/>
    <col min="4105" max="4105" width="12.625" style="11" customWidth="1"/>
    <col min="4106" max="4106" width="4.25" style="11" customWidth="1"/>
    <col min="4107" max="4107" width="9" style="11"/>
    <col min="4108" max="4108" width="9.625" style="11" customWidth="1"/>
    <col min="4109" max="4109" width="2.625" style="11" customWidth="1"/>
    <col min="4110" max="4110" width="9" style="11"/>
    <col min="4111" max="4111" width="9.125" style="11" customWidth="1"/>
    <col min="4112" max="4352" width="9" style="11"/>
    <col min="4353" max="4353" width="6.5" style="11" bestFit="1" customWidth="1"/>
    <col min="4354" max="4354" width="8.5" style="11" customWidth="1"/>
    <col min="4355" max="4355" width="8" style="11" customWidth="1"/>
    <col min="4356" max="4356" width="8.375" style="11" customWidth="1"/>
    <col min="4357" max="4357" width="8.875" style="11" customWidth="1"/>
    <col min="4358" max="4358" width="3.375" style="11" bestFit="1" customWidth="1"/>
    <col min="4359" max="4359" width="6.5" style="11" customWidth="1"/>
    <col min="4360" max="4360" width="5.75" style="11" customWidth="1"/>
    <col min="4361" max="4361" width="12.625" style="11" customWidth="1"/>
    <col min="4362" max="4362" width="4.25" style="11" customWidth="1"/>
    <col min="4363" max="4363" width="9" style="11"/>
    <col min="4364" max="4364" width="9.625" style="11" customWidth="1"/>
    <col min="4365" max="4365" width="2.625" style="11" customWidth="1"/>
    <col min="4366" max="4366" width="9" style="11"/>
    <col min="4367" max="4367" width="9.125" style="11" customWidth="1"/>
    <col min="4368" max="4608" width="9" style="11"/>
    <col min="4609" max="4609" width="6.5" style="11" bestFit="1" customWidth="1"/>
    <col min="4610" max="4610" width="8.5" style="11" customWidth="1"/>
    <col min="4611" max="4611" width="8" style="11" customWidth="1"/>
    <col min="4612" max="4612" width="8.375" style="11" customWidth="1"/>
    <col min="4613" max="4613" width="8.875" style="11" customWidth="1"/>
    <col min="4614" max="4614" width="3.375" style="11" bestFit="1" customWidth="1"/>
    <col min="4615" max="4615" width="6.5" style="11" customWidth="1"/>
    <col min="4616" max="4616" width="5.75" style="11" customWidth="1"/>
    <col min="4617" max="4617" width="12.625" style="11" customWidth="1"/>
    <col min="4618" max="4618" width="4.25" style="11" customWidth="1"/>
    <col min="4619" max="4619" width="9" style="11"/>
    <col min="4620" max="4620" width="9.625" style="11" customWidth="1"/>
    <col min="4621" max="4621" width="2.625" style="11" customWidth="1"/>
    <col min="4622" max="4622" width="9" style="11"/>
    <col min="4623" max="4623" width="9.125" style="11" customWidth="1"/>
    <col min="4624" max="4864" width="9" style="11"/>
    <col min="4865" max="4865" width="6.5" style="11" bestFit="1" customWidth="1"/>
    <col min="4866" max="4866" width="8.5" style="11" customWidth="1"/>
    <col min="4867" max="4867" width="8" style="11" customWidth="1"/>
    <col min="4868" max="4868" width="8.375" style="11" customWidth="1"/>
    <col min="4869" max="4869" width="8.875" style="11" customWidth="1"/>
    <col min="4870" max="4870" width="3.375" style="11" bestFit="1" customWidth="1"/>
    <col min="4871" max="4871" width="6.5" style="11" customWidth="1"/>
    <col min="4872" max="4872" width="5.75" style="11" customWidth="1"/>
    <col min="4873" max="4873" width="12.625" style="11" customWidth="1"/>
    <col min="4874" max="4874" width="4.25" style="11" customWidth="1"/>
    <col min="4875" max="4875" width="9" style="11"/>
    <col min="4876" max="4876" width="9.625" style="11" customWidth="1"/>
    <col min="4877" max="4877" width="2.625" style="11" customWidth="1"/>
    <col min="4878" max="4878" width="9" style="11"/>
    <col min="4879" max="4879" width="9.125" style="11" customWidth="1"/>
    <col min="4880" max="5120" width="9" style="11"/>
    <col min="5121" max="5121" width="6.5" style="11" bestFit="1" customWidth="1"/>
    <col min="5122" max="5122" width="8.5" style="11" customWidth="1"/>
    <col min="5123" max="5123" width="8" style="11" customWidth="1"/>
    <col min="5124" max="5124" width="8.375" style="11" customWidth="1"/>
    <col min="5125" max="5125" width="8.875" style="11" customWidth="1"/>
    <col min="5126" max="5126" width="3.375" style="11" bestFit="1" customWidth="1"/>
    <col min="5127" max="5127" width="6.5" style="11" customWidth="1"/>
    <col min="5128" max="5128" width="5.75" style="11" customWidth="1"/>
    <col min="5129" max="5129" width="12.625" style="11" customWidth="1"/>
    <col min="5130" max="5130" width="4.25" style="11" customWidth="1"/>
    <col min="5131" max="5131" width="9" style="11"/>
    <col min="5132" max="5132" width="9.625" style="11" customWidth="1"/>
    <col min="5133" max="5133" width="2.625" style="11" customWidth="1"/>
    <col min="5134" max="5134" width="9" style="11"/>
    <col min="5135" max="5135" width="9.125" style="11" customWidth="1"/>
    <col min="5136" max="5376" width="9" style="11"/>
    <col min="5377" max="5377" width="6.5" style="11" bestFit="1" customWidth="1"/>
    <col min="5378" max="5378" width="8.5" style="11" customWidth="1"/>
    <col min="5379" max="5379" width="8" style="11" customWidth="1"/>
    <col min="5380" max="5380" width="8.375" style="11" customWidth="1"/>
    <col min="5381" max="5381" width="8.875" style="11" customWidth="1"/>
    <col min="5382" max="5382" width="3.375" style="11" bestFit="1" customWidth="1"/>
    <col min="5383" max="5383" width="6.5" style="11" customWidth="1"/>
    <col min="5384" max="5384" width="5.75" style="11" customWidth="1"/>
    <col min="5385" max="5385" width="12.625" style="11" customWidth="1"/>
    <col min="5386" max="5386" width="4.25" style="11" customWidth="1"/>
    <col min="5387" max="5387" width="9" style="11"/>
    <col min="5388" max="5388" width="9.625" style="11" customWidth="1"/>
    <col min="5389" max="5389" width="2.625" style="11" customWidth="1"/>
    <col min="5390" max="5390" width="9" style="11"/>
    <col min="5391" max="5391" width="9.125" style="11" customWidth="1"/>
    <col min="5392" max="5632" width="9" style="11"/>
    <col min="5633" max="5633" width="6.5" style="11" bestFit="1" customWidth="1"/>
    <col min="5634" max="5634" width="8.5" style="11" customWidth="1"/>
    <col min="5635" max="5635" width="8" style="11" customWidth="1"/>
    <col min="5636" max="5636" width="8.375" style="11" customWidth="1"/>
    <col min="5637" max="5637" width="8.875" style="11" customWidth="1"/>
    <col min="5638" max="5638" width="3.375" style="11" bestFit="1" customWidth="1"/>
    <col min="5639" max="5639" width="6.5" style="11" customWidth="1"/>
    <col min="5640" max="5640" width="5.75" style="11" customWidth="1"/>
    <col min="5641" max="5641" width="12.625" style="11" customWidth="1"/>
    <col min="5642" max="5642" width="4.25" style="11" customWidth="1"/>
    <col min="5643" max="5643" width="9" style="11"/>
    <col min="5644" max="5644" width="9.625" style="11" customWidth="1"/>
    <col min="5645" max="5645" width="2.625" style="11" customWidth="1"/>
    <col min="5646" max="5646" width="9" style="11"/>
    <col min="5647" max="5647" width="9.125" style="11" customWidth="1"/>
    <col min="5648" max="5888" width="9" style="11"/>
    <col min="5889" max="5889" width="6.5" style="11" bestFit="1" customWidth="1"/>
    <col min="5890" max="5890" width="8.5" style="11" customWidth="1"/>
    <col min="5891" max="5891" width="8" style="11" customWidth="1"/>
    <col min="5892" max="5892" width="8.375" style="11" customWidth="1"/>
    <col min="5893" max="5893" width="8.875" style="11" customWidth="1"/>
    <col min="5894" max="5894" width="3.375" style="11" bestFit="1" customWidth="1"/>
    <col min="5895" max="5895" width="6.5" style="11" customWidth="1"/>
    <col min="5896" max="5896" width="5.75" style="11" customWidth="1"/>
    <col min="5897" max="5897" width="12.625" style="11" customWidth="1"/>
    <col min="5898" max="5898" width="4.25" style="11" customWidth="1"/>
    <col min="5899" max="5899" width="9" style="11"/>
    <col min="5900" max="5900" width="9.625" style="11" customWidth="1"/>
    <col min="5901" max="5901" width="2.625" style="11" customWidth="1"/>
    <col min="5902" max="5902" width="9" style="11"/>
    <col min="5903" max="5903" width="9.125" style="11" customWidth="1"/>
    <col min="5904" max="6144" width="9" style="11"/>
    <col min="6145" max="6145" width="6.5" style="11" bestFit="1" customWidth="1"/>
    <col min="6146" max="6146" width="8.5" style="11" customWidth="1"/>
    <col min="6147" max="6147" width="8" style="11" customWidth="1"/>
    <col min="6148" max="6148" width="8.375" style="11" customWidth="1"/>
    <col min="6149" max="6149" width="8.875" style="11" customWidth="1"/>
    <col min="6150" max="6150" width="3.375" style="11" bestFit="1" customWidth="1"/>
    <col min="6151" max="6151" width="6.5" style="11" customWidth="1"/>
    <col min="6152" max="6152" width="5.75" style="11" customWidth="1"/>
    <col min="6153" max="6153" width="12.625" style="11" customWidth="1"/>
    <col min="6154" max="6154" width="4.25" style="11" customWidth="1"/>
    <col min="6155" max="6155" width="9" style="11"/>
    <col min="6156" max="6156" width="9.625" style="11" customWidth="1"/>
    <col min="6157" max="6157" width="2.625" style="11" customWidth="1"/>
    <col min="6158" max="6158" width="9" style="11"/>
    <col min="6159" max="6159" width="9.125" style="11" customWidth="1"/>
    <col min="6160" max="6400" width="9" style="11"/>
    <col min="6401" max="6401" width="6.5" style="11" bestFit="1" customWidth="1"/>
    <col min="6402" max="6402" width="8.5" style="11" customWidth="1"/>
    <col min="6403" max="6403" width="8" style="11" customWidth="1"/>
    <col min="6404" max="6404" width="8.375" style="11" customWidth="1"/>
    <col min="6405" max="6405" width="8.875" style="11" customWidth="1"/>
    <col min="6406" max="6406" width="3.375" style="11" bestFit="1" customWidth="1"/>
    <col min="6407" max="6407" width="6.5" style="11" customWidth="1"/>
    <col min="6408" max="6408" width="5.75" style="11" customWidth="1"/>
    <col min="6409" max="6409" width="12.625" style="11" customWidth="1"/>
    <col min="6410" max="6410" width="4.25" style="11" customWidth="1"/>
    <col min="6411" max="6411" width="9" style="11"/>
    <col min="6412" max="6412" width="9.625" style="11" customWidth="1"/>
    <col min="6413" max="6413" width="2.625" style="11" customWidth="1"/>
    <col min="6414" max="6414" width="9" style="11"/>
    <col min="6415" max="6415" width="9.125" style="11" customWidth="1"/>
    <col min="6416" max="6656" width="9" style="11"/>
    <col min="6657" max="6657" width="6.5" style="11" bestFit="1" customWidth="1"/>
    <col min="6658" max="6658" width="8.5" style="11" customWidth="1"/>
    <col min="6659" max="6659" width="8" style="11" customWidth="1"/>
    <col min="6660" max="6660" width="8.375" style="11" customWidth="1"/>
    <col min="6661" max="6661" width="8.875" style="11" customWidth="1"/>
    <col min="6662" max="6662" width="3.375" style="11" bestFit="1" customWidth="1"/>
    <col min="6663" max="6663" width="6.5" style="11" customWidth="1"/>
    <col min="6664" max="6664" width="5.75" style="11" customWidth="1"/>
    <col min="6665" max="6665" width="12.625" style="11" customWidth="1"/>
    <col min="6666" max="6666" width="4.25" style="11" customWidth="1"/>
    <col min="6667" max="6667" width="9" style="11"/>
    <col min="6668" max="6668" width="9.625" style="11" customWidth="1"/>
    <col min="6669" max="6669" width="2.625" style="11" customWidth="1"/>
    <col min="6670" max="6670" width="9" style="11"/>
    <col min="6671" max="6671" width="9.125" style="11" customWidth="1"/>
    <col min="6672" max="6912" width="9" style="11"/>
    <col min="6913" max="6913" width="6.5" style="11" bestFit="1" customWidth="1"/>
    <col min="6914" max="6914" width="8.5" style="11" customWidth="1"/>
    <col min="6915" max="6915" width="8" style="11" customWidth="1"/>
    <col min="6916" max="6916" width="8.375" style="11" customWidth="1"/>
    <col min="6917" max="6917" width="8.875" style="11" customWidth="1"/>
    <col min="6918" max="6918" width="3.375" style="11" bestFit="1" customWidth="1"/>
    <col min="6919" max="6919" width="6.5" style="11" customWidth="1"/>
    <col min="6920" max="6920" width="5.75" style="11" customWidth="1"/>
    <col min="6921" max="6921" width="12.625" style="11" customWidth="1"/>
    <col min="6922" max="6922" width="4.25" style="11" customWidth="1"/>
    <col min="6923" max="6923" width="9" style="11"/>
    <col min="6924" max="6924" width="9.625" style="11" customWidth="1"/>
    <col min="6925" max="6925" width="2.625" style="11" customWidth="1"/>
    <col min="6926" max="6926" width="9" style="11"/>
    <col min="6927" max="6927" width="9.125" style="11" customWidth="1"/>
    <col min="6928" max="7168" width="9" style="11"/>
    <col min="7169" max="7169" width="6.5" style="11" bestFit="1" customWidth="1"/>
    <col min="7170" max="7170" width="8.5" style="11" customWidth="1"/>
    <col min="7171" max="7171" width="8" style="11" customWidth="1"/>
    <col min="7172" max="7172" width="8.375" style="11" customWidth="1"/>
    <col min="7173" max="7173" width="8.875" style="11" customWidth="1"/>
    <col min="7174" max="7174" width="3.375" style="11" bestFit="1" customWidth="1"/>
    <col min="7175" max="7175" width="6.5" style="11" customWidth="1"/>
    <col min="7176" max="7176" width="5.75" style="11" customWidth="1"/>
    <col min="7177" max="7177" width="12.625" style="11" customWidth="1"/>
    <col min="7178" max="7178" width="4.25" style="11" customWidth="1"/>
    <col min="7179" max="7179" width="9" style="11"/>
    <col min="7180" max="7180" width="9.625" style="11" customWidth="1"/>
    <col min="7181" max="7181" width="2.625" style="11" customWidth="1"/>
    <col min="7182" max="7182" width="9" style="11"/>
    <col min="7183" max="7183" width="9.125" style="11" customWidth="1"/>
    <col min="7184" max="7424" width="9" style="11"/>
    <col min="7425" max="7425" width="6.5" style="11" bestFit="1" customWidth="1"/>
    <col min="7426" max="7426" width="8.5" style="11" customWidth="1"/>
    <col min="7427" max="7427" width="8" style="11" customWidth="1"/>
    <col min="7428" max="7428" width="8.375" style="11" customWidth="1"/>
    <col min="7429" max="7429" width="8.875" style="11" customWidth="1"/>
    <col min="7430" max="7430" width="3.375" style="11" bestFit="1" customWidth="1"/>
    <col min="7431" max="7431" width="6.5" style="11" customWidth="1"/>
    <col min="7432" max="7432" width="5.75" style="11" customWidth="1"/>
    <col min="7433" max="7433" width="12.625" style="11" customWidth="1"/>
    <col min="7434" max="7434" width="4.25" style="11" customWidth="1"/>
    <col min="7435" max="7435" width="9" style="11"/>
    <col min="7436" max="7436" width="9.625" style="11" customWidth="1"/>
    <col min="7437" max="7437" width="2.625" style="11" customWidth="1"/>
    <col min="7438" max="7438" width="9" style="11"/>
    <col min="7439" max="7439" width="9.125" style="11" customWidth="1"/>
    <col min="7440" max="7680" width="9" style="11"/>
    <col min="7681" max="7681" width="6.5" style="11" bestFit="1" customWidth="1"/>
    <col min="7682" max="7682" width="8.5" style="11" customWidth="1"/>
    <col min="7683" max="7683" width="8" style="11" customWidth="1"/>
    <col min="7684" max="7684" width="8.375" style="11" customWidth="1"/>
    <col min="7685" max="7685" width="8.875" style="11" customWidth="1"/>
    <col min="7686" max="7686" width="3.375" style="11" bestFit="1" customWidth="1"/>
    <col min="7687" max="7687" width="6.5" style="11" customWidth="1"/>
    <col min="7688" max="7688" width="5.75" style="11" customWidth="1"/>
    <col min="7689" max="7689" width="12.625" style="11" customWidth="1"/>
    <col min="7690" max="7690" width="4.25" style="11" customWidth="1"/>
    <col min="7691" max="7691" width="9" style="11"/>
    <col min="7692" max="7692" width="9.625" style="11" customWidth="1"/>
    <col min="7693" max="7693" width="2.625" style="11" customWidth="1"/>
    <col min="7694" max="7694" width="9" style="11"/>
    <col min="7695" max="7695" width="9.125" style="11" customWidth="1"/>
    <col min="7696" max="7936" width="9" style="11"/>
    <col min="7937" max="7937" width="6.5" style="11" bestFit="1" customWidth="1"/>
    <col min="7938" max="7938" width="8.5" style="11" customWidth="1"/>
    <col min="7939" max="7939" width="8" style="11" customWidth="1"/>
    <col min="7940" max="7940" width="8.375" style="11" customWidth="1"/>
    <col min="7941" max="7941" width="8.875" style="11" customWidth="1"/>
    <col min="7942" max="7942" width="3.375" style="11" bestFit="1" customWidth="1"/>
    <col min="7943" max="7943" width="6.5" style="11" customWidth="1"/>
    <col min="7944" max="7944" width="5.75" style="11" customWidth="1"/>
    <col min="7945" max="7945" width="12.625" style="11" customWidth="1"/>
    <col min="7946" max="7946" width="4.25" style="11" customWidth="1"/>
    <col min="7947" max="7947" width="9" style="11"/>
    <col min="7948" max="7948" width="9.625" style="11" customWidth="1"/>
    <col min="7949" max="7949" width="2.625" style="11" customWidth="1"/>
    <col min="7950" max="7950" width="9" style="11"/>
    <col min="7951" max="7951" width="9.125" style="11" customWidth="1"/>
    <col min="7952" max="8192" width="9" style="11"/>
    <col min="8193" max="8193" width="6.5" style="11" bestFit="1" customWidth="1"/>
    <col min="8194" max="8194" width="8.5" style="11" customWidth="1"/>
    <col min="8195" max="8195" width="8" style="11" customWidth="1"/>
    <col min="8196" max="8196" width="8.375" style="11" customWidth="1"/>
    <col min="8197" max="8197" width="8.875" style="11" customWidth="1"/>
    <col min="8198" max="8198" width="3.375" style="11" bestFit="1" customWidth="1"/>
    <col min="8199" max="8199" width="6.5" style="11" customWidth="1"/>
    <col min="8200" max="8200" width="5.75" style="11" customWidth="1"/>
    <col min="8201" max="8201" width="12.625" style="11" customWidth="1"/>
    <col min="8202" max="8202" width="4.25" style="11" customWidth="1"/>
    <col min="8203" max="8203" width="9" style="11"/>
    <col min="8204" max="8204" width="9.625" style="11" customWidth="1"/>
    <col min="8205" max="8205" width="2.625" style="11" customWidth="1"/>
    <col min="8206" max="8206" width="9" style="11"/>
    <col min="8207" max="8207" width="9.125" style="11" customWidth="1"/>
    <col min="8208" max="8448" width="9" style="11"/>
    <col min="8449" max="8449" width="6.5" style="11" bestFit="1" customWidth="1"/>
    <col min="8450" max="8450" width="8.5" style="11" customWidth="1"/>
    <col min="8451" max="8451" width="8" style="11" customWidth="1"/>
    <col min="8452" max="8452" width="8.375" style="11" customWidth="1"/>
    <col min="8453" max="8453" width="8.875" style="11" customWidth="1"/>
    <col min="8454" max="8454" width="3.375" style="11" bestFit="1" customWidth="1"/>
    <col min="8455" max="8455" width="6.5" style="11" customWidth="1"/>
    <col min="8456" max="8456" width="5.75" style="11" customWidth="1"/>
    <col min="8457" max="8457" width="12.625" style="11" customWidth="1"/>
    <col min="8458" max="8458" width="4.25" style="11" customWidth="1"/>
    <col min="8459" max="8459" width="9" style="11"/>
    <col min="8460" max="8460" width="9.625" style="11" customWidth="1"/>
    <col min="8461" max="8461" width="2.625" style="11" customWidth="1"/>
    <col min="8462" max="8462" width="9" style="11"/>
    <col min="8463" max="8463" width="9.125" style="11" customWidth="1"/>
    <col min="8464" max="8704" width="9" style="11"/>
    <col min="8705" max="8705" width="6.5" style="11" bestFit="1" customWidth="1"/>
    <col min="8706" max="8706" width="8.5" style="11" customWidth="1"/>
    <col min="8707" max="8707" width="8" style="11" customWidth="1"/>
    <col min="8708" max="8708" width="8.375" style="11" customWidth="1"/>
    <col min="8709" max="8709" width="8.875" style="11" customWidth="1"/>
    <col min="8710" max="8710" width="3.375" style="11" bestFit="1" customWidth="1"/>
    <col min="8711" max="8711" width="6.5" style="11" customWidth="1"/>
    <col min="8712" max="8712" width="5.75" style="11" customWidth="1"/>
    <col min="8713" max="8713" width="12.625" style="11" customWidth="1"/>
    <col min="8714" max="8714" width="4.25" style="11" customWidth="1"/>
    <col min="8715" max="8715" width="9" style="11"/>
    <col min="8716" max="8716" width="9.625" style="11" customWidth="1"/>
    <col min="8717" max="8717" width="2.625" style="11" customWidth="1"/>
    <col min="8718" max="8718" width="9" style="11"/>
    <col min="8719" max="8719" width="9.125" style="11" customWidth="1"/>
    <col min="8720" max="8960" width="9" style="11"/>
    <col min="8961" max="8961" width="6.5" style="11" bestFit="1" customWidth="1"/>
    <col min="8962" max="8962" width="8.5" style="11" customWidth="1"/>
    <col min="8963" max="8963" width="8" style="11" customWidth="1"/>
    <col min="8964" max="8964" width="8.375" style="11" customWidth="1"/>
    <col min="8965" max="8965" width="8.875" style="11" customWidth="1"/>
    <col min="8966" max="8966" width="3.375" style="11" bestFit="1" customWidth="1"/>
    <col min="8967" max="8967" width="6.5" style="11" customWidth="1"/>
    <col min="8968" max="8968" width="5.75" style="11" customWidth="1"/>
    <col min="8969" max="8969" width="12.625" style="11" customWidth="1"/>
    <col min="8970" max="8970" width="4.25" style="11" customWidth="1"/>
    <col min="8971" max="8971" width="9" style="11"/>
    <col min="8972" max="8972" width="9.625" style="11" customWidth="1"/>
    <col min="8973" max="8973" width="2.625" style="11" customWidth="1"/>
    <col min="8974" max="8974" width="9" style="11"/>
    <col min="8975" max="8975" width="9.125" style="11" customWidth="1"/>
    <col min="8976" max="9216" width="9" style="11"/>
    <col min="9217" max="9217" width="6.5" style="11" bestFit="1" customWidth="1"/>
    <col min="9218" max="9218" width="8.5" style="11" customWidth="1"/>
    <col min="9219" max="9219" width="8" style="11" customWidth="1"/>
    <col min="9220" max="9220" width="8.375" style="11" customWidth="1"/>
    <col min="9221" max="9221" width="8.875" style="11" customWidth="1"/>
    <col min="9222" max="9222" width="3.375" style="11" bestFit="1" customWidth="1"/>
    <col min="9223" max="9223" width="6.5" style="11" customWidth="1"/>
    <col min="9224" max="9224" width="5.75" style="11" customWidth="1"/>
    <col min="9225" max="9225" width="12.625" style="11" customWidth="1"/>
    <col min="9226" max="9226" width="4.25" style="11" customWidth="1"/>
    <col min="9227" max="9227" width="9" style="11"/>
    <col min="9228" max="9228" width="9.625" style="11" customWidth="1"/>
    <col min="9229" max="9229" width="2.625" style="11" customWidth="1"/>
    <col min="9230" max="9230" width="9" style="11"/>
    <col min="9231" max="9231" width="9.125" style="11" customWidth="1"/>
    <col min="9232" max="9472" width="9" style="11"/>
    <col min="9473" max="9473" width="6.5" style="11" bestFit="1" customWidth="1"/>
    <col min="9474" max="9474" width="8.5" style="11" customWidth="1"/>
    <col min="9475" max="9475" width="8" style="11" customWidth="1"/>
    <col min="9476" max="9476" width="8.375" style="11" customWidth="1"/>
    <col min="9477" max="9477" width="8.875" style="11" customWidth="1"/>
    <col min="9478" max="9478" width="3.375" style="11" bestFit="1" customWidth="1"/>
    <col min="9479" max="9479" width="6.5" style="11" customWidth="1"/>
    <col min="9480" max="9480" width="5.75" style="11" customWidth="1"/>
    <col min="9481" max="9481" width="12.625" style="11" customWidth="1"/>
    <col min="9482" max="9482" width="4.25" style="11" customWidth="1"/>
    <col min="9483" max="9483" width="9" style="11"/>
    <col min="9484" max="9484" width="9.625" style="11" customWidth="1"/>
    <col min="9485" max="9485" width="2.625" style="11" customWidth="1"/>
    <col min="9486" max="9486" width="9" style="11"/>
    <col min="9487" max="9487" width="9.125" style="11" customWidth="1"/>
    <col min="9488" max="9728" width="9" style="11"/>
    <col min="9729" max="9729" width="6.5" style="11" bestFit="1" customWidth="1"/>
    <col min="9730" max="9730" width="8.5" style="11" customWidth="1"/>
    <col min="9731" max="9731" width="8" style="11" customWidth="1"/>
    <col min="9732" max="9732" width="8.375" style="11" customWidth="1"/>
    <col min="9733" max="9733" width="8.875" style="11" customWidth="1"/>
    <col min="9734" max="9734" width="3.375" style="11" bestFit="1" customWidth="1"/>
    <col min="9735" max="9735" width="6.5" style="11" customWidth="1"/>
    <col min="9736" max="9736" width="5.75" style="11" customWidth="1"/>
    <col min="9737" max="9737" width="12.625" style="11" customWidth="1"/>
    <col min="9738" max="9738" width="4.25" style="11" customWidth="1"/>
    <col min="9739" max="9739" width="9" style="11"/>
    <col min="9740" max="9740" width="9.625" style="11" customWidth="1"/>
    <col min="9741" max="9741" width="2.625" style="11" customWidth="1"/>
    <col min="9742" max="9742" width="9" style="11"/>
    <col min="9743" max="9743" width="9.125" style="11" customWidth="1"/>
    <col min="9744" max="9984" width="9" style="11"/>
    <col min="9985" max="9985" width="6.5" style="11" bestFit="1" customWidth="1"/>
    <col min="9986" max="9986" width="8.5" style="11" customWidth="1"/>
    <col min="9987" max="9987" width="8" style="11" customWidth="1"/>
    <col min="9988" max="9988" width="8.375" style="11" customWidth="1"/>
    <col min="9989" max="9989" width="8.875" style="11" customWidth="1"/>
    <col min="9990" max="9990" width="3.375" style="11" bestFit="1" customWidth="1"/>
    <col min="9991" max="9991" width="6.5" style="11" customWidth="1"/>
    <col min="9992" max="9992" width="5.75" style="11" customWidth="1"/>
    <col min="9993" max="9993" width="12.625" style="11" customWidth="1"/>
    <col min="9994" max="9994" width="4.25" style="11" customWidth="1"/>
    <col min="9995" max="9995" width="9" style="11"/>
    <col min="9996" max="9996" width="9.625" style="11" customWidth="1"/>
    <col min="9997" max="9997" width="2.625" style="11" customWidth="1"/>
    <col min="9998" max="9998" width="9" style="11"/>
    <col min="9999" max="9999" width="9.125" style="11" customWidth="1"/>
    <col min="10000" max="10240" width="9" style="11"/>
    <col min="10241" max="10241" width="6.5" style="11" bestFit="1" customWidth="1"/>
    <col min="10242" max="10242" width="8.5" style="11" customWidth="1"/>
    <col min="10243" max="10243" width="8" style="11" customWidth="1"/>
    <col min="10244" max="10244" width="8.375" style="11" customWidth="1"/>
    <col min="10245" max="10245" width="8.875" style="11" customWidth="1"/>
    <col min="10246" max="10246" width="3.375" style="11" bestFit="1" customWidth="1"/>
    <col min="10247" max="10247" width="6.5" style="11" customWidth="1"/>
    <col min="10248" max="10248" width="5.75" style="11" customWidth="1"/>
    <col min="10249" max="10249" width="12.625" style="11" customWidth="1"/>
    <col min="10250" max="10250" width="4.25" style="11" customWidth="1"/>
    <col min="10251" max="10251" width="9" style="11"/>
    <col min="10252" max="10252" width="9.625" style="11" customWidth="1"/>
    <col min="10253" max="10253" width="2.625" style="11" customWidth="1"/>
    <col min="10254" max="10254" width="9" style="11"/>
    <col min="10255" max="10255" width="9.125" style="11" customWidth="1"/>
    <col min="10256" max="10496" width="9" style="11"/>
    <col min="10497" max="10497" width="6.5" style="11" bestFit="1" customWidth="1"/>
    <col min="10498" max="10498" width="8.5" style="11" customWidth="1"/>
    <col min="10499" max="10499" width="8" style="11" customWidth="1"/>
    <col min="10500" max="10500" width="8.375" style="11" customWidth="1"/>
    <col min="10501" max="10501" width="8.875" style="11" customWidth="1"/>
    <col min="10502" max="10502" width="3.375" style="11" bestFit="1" customWidth="1"/>
    <col min="10503" max="10503" width="6.5" style="11" customWidth="1"/>
    <col min="10504" max="10504" width="5.75" style="11" customWidth="1"/>
    <col min="10505" max="10505" width="12.625" style="11" customWidth="1"/>
    <col min="10506" max="10506" width="4.25" style="11" customWidth="1"/>
    <col min="10507" max="10507" width="9" style="11"/>
    <col min="10508" max="10508" width="9.625" style="11" customWidth="1"/>
    <col min="10509" max="10509" width="2.625" style="11" customWidth="1"/>
    <col min="10510" max="10510" width="9" style="11"/>
    <col min="10511" max="10511" width="9.125" style="11" customWidth="1"/>
    <col min="10512" max="10752" width="9" style="11"/>
    <col min="10753" max="10753" width="6.5" style="11" bestFit="1" customWidth="1"/>
    <col min="10754" max="10754" width="8.5" style="11" customWidth="1"/>
    <col min="10755" max="10755" width="8" style="11" customWidth="1"/>
    <col min="10756" max="10756" width="8.375" style="11" customWidth="1"/>
    <col min="10757" max="10757" width="8.875" style="11" customWidth="1"/>
    <col min="10758" max="10758" width="3.375" style="11" bestFit="1" customWidth="1"/>
    <col min="10759" max="10759" width="6.5" style="11" customWidth="1"/>
    <col min="10760" max="10760" width="5.75" style="11" customWidth="1"/>
    <col min="10761" max="10761" width="12.625" style="11" customWidth="1"/>
    <col min="10762" max="10762" width="4.25" style="11" customWidth="1"/>
    <col min="10763" max="10763" width="9" style="11"/>
    <col min="10764" max="10764" width="9.625" style="11" customWidth="1"/>
    <col min="10765" max="10765" width="2.625" style="11" customWidth="1"/>
    <col min="10766" max="10766" width="9" style="11"/>
    <col min="10767" max="10767" width="9.125" style="11" customWidth="1"/>
    <col min="10768" max="11008" width="9" style="11"/>
    <col min="11009" max="11009" width="6.5" style="11" bestFit="1" customWidth="1"/>
    <col min="11010" max="11010" width="8.5" style="11" customWidth="1"/>
    <col min="11011" max="11011" width="8" style="11" customWidth="1"/>
    <col min="11012" max="11012" width="8.375" style="11" customWidth="1"/>
    <col min="11013" max="11013" width="8.875" style="11" customWidth="1"/>
    <col min="11014" max="11014" width="3.375" style="11" bestFit="1" customWidth="1"/>
    <col min="11015" max="11015" width="6.5" style="11" customWidth="1"/>
    <col min="11016" max="11016" width="5.75" style="11" customWidth="1"/>
    <col min="11017" max="11017" width="12.625" style="11" customWidth="1"/>
    <col min="11018" max="11018" width="4.25" style="11" customWidth="1"/>
    <col min="11019" max="11019" width="9" style="11"/>
    <col min="11020" max="11020" width="9.625" style="11" customWidth="1"/>
    <col min="11021" max="11021" width="2.625" style="11" customWidth="1"/>
    <col min="11022" max="11022" width="9" style="11"/>
    <col min="11023" max="11023" width="9.125" style="11" customWidth="1"/>
    <col min="11024" max="11264" width="9" style="11"/>
    <col min="11265" max="11265" width="6.5" style="11" bestFit="1" customWidth="1"/>
    <col min="11266" max="11266" width="8.5" style="11" customWidth="1"/>
    <col min="11267" max="11267" width="8" style="11" customWidth="1"/>
    <col min="11268" max="11268" width="8.375" style="11" customWidth="1"/>
    <col min="11269" max="11269" width="8.875" style="11" customWidth="1"/>
    <col min="11270" max="11270" width="3.375" style="11" bestFit="1" customWidth="1"/>
    <col min="11271" max="11271" width="6.5" style="11" customWidth="1"/>
    <col min="11272" max="11272" width="5.75" style="11" customWidth="1"/>
    <col min="11273" max="11273" width="12.625" style="11" customWidth="1"/>
    <col min="11274" max="11274" width="4.25" style="11" customWidth="1"/>
    <col min="11275" max="11275" width="9" style="11"/>
    <col min="11276" max="11276" width="9.625" style="11" customWidth="1"/>
    <col min="11277" max="11277" width="2.625" style="11" customWidth="1"/>
    <col min="11278" max="11278" width="9" style="11"/>
    <col min="11279" max="11279" width="9.125" style="11" customWidth="1"/>
    <col min="11280" max="11520" width="9" style="11"/>
    <col min="11521" max="11521" width="6.5" style="11" bestFit="1" customWidth="1"/>
    <col min="11522" max="11522" width="8.5" style="11" customWidth="1"/>
    <col min="11523" max="11523" width="8" style="11" customWidth="1"/>
    <col min="11524" max="11524" width="8.375" style="11" customWidth="1"/>
    <col min="11525" max="11525" width="8.875" style="11" customWidth="1"/>
    <col min="11526" max="11526" width="3.375" style="11" bestFit="1" customWidth="1"/>
    <col min="11527" max="11527" width="6.5" style="11" customWidth="1"/>
    <col min="11528" max="11528" width="5.75" style="11" customWidth="1"/>
    <col min="11529" max="11529" width="12.625" style="11" customWidth="1"/>
    <col min="11530" max="11530" width="4.25" style="11" customWidth="1"/>
    <col min="11531" max="11531" width="9" style="11"/>
    <col min="11532" max="11532" width="9.625" style="11" customWidth="1"/>
    <col min="11533" max="11533" width="2.625" style="11" customWidth="1"/>
    <col min="11534" max="11534" width="9" style="11"/>
    <col min="11535" max="11535" width="9.125" style="11" customWidth="1"/>
    <col min="11536" max="11776" width="9" style="11"/>
    <col min="11777" max="11777" width="6.5" style="11" bestFit="1" customWidth="1"/>
    <col min="11778" max="11778" width="8.5" style="11" customWidth="1"/>
    <col min="11779" max="11779" width="8" style="11" customWidth="1"/>
    <col min="11780" max="11780" width="8.375" style="11" customWidth="1"/>
    <col min="11781" max="11781" width="8.875" style="11" customWidth="1"/>
    <col min="11782" max="11782" width="3.375" style="11" bestFit="1" customWidth="1"/>
    <col min="11783" max="11783" width="6.5" style="11" customWidth="1"/>
    <col min="11784" max="11784" width="5.75" style="11" customWidth="1"/>
    <col min="11785" max="11785" width="12.625" style="11" customWidth="1"/>
    <col min="11786" max="11786" width="4.25" style="11" customWidth="1"/>
    <col min="11787" max="11787" width="9" style="11"/>
    <col min="11788" max="11788" width="9.625" style="11" customWidth="1"/>
    <col min="11789" max="11789" width="2.625" style="11" customWidth="1"/>
    <col min="11790" max="11790" width="9" style="11"/>
    <col min="11791" max="11791" width="9.125" style="11" customWidth="1"/>
    <col min="11792" max="12032" width="9" style="11"/>
    <col min="12033" max="12033" width="6.5" style="11" bestFit="1" customWidth="1"/>
    <col min="12034" max="12034" width="8.5" style="11" customWidth="1"/>
    <col min="12035" max="12035" width="8" style="11" customWidth="1"/>
    <col min="12036" max="12036" width="8.375" style="11" customWidth="1"/>
    <col min="12037" max="12037" width="8.875" style="11" customWidth="1"/>
    <col min="12038" max="12038" width="3.375" style="11" bestFit="1" customWidth="1"/>
    <col min="12039" max="12039" width="6.5" style="11" customWidth="1"/>
    <col min="12040" max="12040" width="5.75" style="11" customWidth="1"/>
    <col min="12041" max="12041" width="12.625" style="11" customWidth="1"/>
    <col min="12042" max="12042" width="4.25" style="11" customWidth="1"/>
    <col min="12043" max="12043" width="9" style="11"/>
    <col min="12044" max="12044" width="9.625" style="11" customWidth="1"/>
    <col min="12045" max="12045" width="2.625" style="11" customWidth="1"/>
    <col min="12046" max="12046" width="9" style="11"/>
    <col min="12047" max="12047" width="9.125" style="11" customWidth="1"/>
    <col min="12048" max="12288" width="9" style="11"/>
    <col min="12289" max="12289" width="6.5" style="11" bestFit="1" customWidth="1"/>
    <col min="12290" max="12290" width="8.5" style="11" customWidth="1"/>
    <col min="12291" max="12291" width="8" style="11" customWidth="1"/>
    <col min="12292" max="12292" width="8.375" style="11" customWidth="1"/>
    <col min="12293" max="12293" width="8.875" style="11" customWidth="1"/>
    <col min="12294" max="12294" width="3.375" style="11" bestFit="1" customWidth="1"/>
    <col min="12295" max="12295" width="6.5" style="11" customWidth="1"/>
    <col min="12296" max="12296" width="5.75" style="11" customWidth="1"/>
    <col min="12297" max="12297" width="12.625" style="11" customWidth="1"/>
    <col min="12298" max="12298" width="4.25" style="11" customWidth="1"/>
    <col min="12299" max="12299" width="9" style="11"/>
    <col min="12300" max="12300" width="9.625" style="11" customWidth="1"/>
    <col min="12301" max="12301" width="2.625" style="11" customWidth="1"/>
    <col min="12302" max="12302" width="9" style="11"/>
    <col min="12303" max="12303" width="9.125" style="11" customWidth="1"/>
    <col min="12304" max="12544" width="9" style="11"/>
    <col min="12545" max="12545" width="6.5" style="11" bestFit="1" customWidth="1"/>
    <col min="12546" max="12546" width="8.5" style="11" customWidth="1"/>
    <col min="12547" max="12547" width="8" style="11" customWidth="1"/>
    <col min="12548" max="12548" width="8.375" style="11" customWidth="1"/>
    <col min="12549" max="12549" width="8.875" style="11" customWidth="1"/>
    <col min="12550" max="12550" width="3.375" style="11" bestFit="1" customWidth="1"/>
    <col min="12551" max="12551" width="6.5" style="11" customWidth="1"/>
    <col min="12552" max="12552" width="5.75" style="11" customWidth="1"/>
    <col min="12553" max="12553" width="12.625" style="11" customWidth="1"/>
    <col min="12554" max="12554" width="4.25" style="11" customWidth="1"/>
    <col min="12555" max="12555" width="9" style="11"/>
    <col min="12556" max="12556" width="9.625" style="11" customWidth="1"/>
    <col min="12557" max="12557" width="2.625" style="11" customWidth="1"/>
    <col min="12558" max="12558" width="9" style="11"/>
    <col min="12559" max="12559" width="9.125" style="11" customWidth="1"/>
    <col min="12560" max="12800" width="9" style="11"/>
    <col min="12801" max="12801" width="6.5" style="11" bestFit="1" customWidth="1"/>
    <col min="12802" max="12802" width="8.5" style="11" customWidth="1"/>
    <col min="12803" max="12803" width="8" style="11" customWidth="1"/>
    <col min="12804" max="12804" width="8.375" style="11" customWidth="1"/>
    <col min="12805" max="12805" width="8.875" style="11" customWidth="1"/>
    <col min="12806" max="12806" width="3.375" style="11" bestFit="1" customWidth="1"/>
    <col min="12807" max="12807" width="6.5" style="11" customWidth="1"/>
    <col min="12808" max="12808" width="5.75" style="11" customWidth="1"/>
    <col min="12809" max="12809" width="12.625" style="11" customWidth="1"/>
    <col min="12810" max="12810" width="4.25" style="11" customWidth="1"/>
    <col min="12811" max="12811" width="9" style="11"/>
    <col min="12812" max="12812" width="9.625" style="11" customWidth="1"/>
    <col min="12813" max="12813" width="2.625" style="11" customWidth="1"/>
    <col min="12814" max="12814" width="9" style="11"/>
    <col min="12815" max="12815" width="9.125" style="11" customWidth="1"/>
    <col min="12816" max="13056" width="9" style="11"/>
    <col min="13057" max="13057" width="6.5" style="11" bestFit="1" customWidth="1"/>
    <col min="13058" max="13058" width="8.5" style="11" customWidth="1"/>
    <col min="13059" max="13059" width="8" style="11" customWidth="1"/>
    <col min="13060" max="13060" width="8.375" style="11" customWidth="1"/>
    <col min="13061" max="13061" width="8.875" style="11" customWidth="1"/>
    <col min="13062" max="13062" width="3.375" style="11" bestFit="1" customWidth="1"/>
    <col min="13063" max="13063" width="6.5" style="11" customWidth="1"/>
    <col min="13064" max="13064" width="5.75" style="11" customWidth="1"/>
    <col min="13065" max="13065" width="12.625" style="11" customWidth="1"/>
    <col min="13066" max="13066" width="4.25" style="11" customWidth="1"/>
    <col min="13067" max="13067" width="9" style="11"/>
    <col min="13068" max="13068" width="9.625" style="11" customWidth="1"/>
    <col min="13069" max="13069" width="2.625" style="11" customWidth="1"/>
    <col min="13070" max="13070" width="9" style="11"/>
    <col min="13071" max="13071" width="9.125" style="11" customWidth="1"/>
    <col min="13072" max="13312" width="9" style="11"/>
    <col min="13313" max="13313" width="6.5" style="11" bestFit="1" customWidth="1"/>
    <col min="13314" max="13314" width="8.5" style="11" customWidth="1"/>
    <col min="13315" max="13315" width="8" style="11" customWidth="1"/>
    <col min="13316" max="13316" width="8.375" style="11" customWidth="1"/>
    <col min="13317" max="13317" width="8.875" style="11" customWidth="1"/>
    <col min="13318" max="13318" width="3.375" style="11" bestFit="1" customWidth="1"/>
    <col min="13319" max="13319" width="6.5" style="11" customWidth="1"/>
    <col min="13320" max="13320" width="5.75" style="11" customWidth="1"/>
    <col min="13321" max="13321" width="12.625" style="11" customWidth="1"/>
    <col min="13322" max="13322" width="4.25" style="11" customWidth="1"/>
    <col min="13323" max="13323" width="9" style="11"/>
    <col min="13324" max="13324" width="9.625" style="11" customWidth="1"/>
    <col min="13325" max="13325" width="2.625" style="11" customWidth="1"/>
    <col min="13326" max="13326" width="9" style="11"/>
    <col min="13327" max="13327" width="9.125" style="11" customWidth="1"/>
    <col min="13328" max="13568" width="9" style="11"/>
    <col min="13569" max="13569" width="6.5" style="11" bestFit="1" customWidth="1"/>
    <col min="13570" max="13570" width="8.5" style="11" customWidth="1"/>
    <col min="13571" max="13571" width="8" style="11" customWidth="1"/>
    <col min="13572" max="13572" width="8.375" style="11" customWidth="1"/>
    <col min="13573" max="13573" width="8.875" style="11" customWidth="1"/>
    <col min="13574" max="13574" width="3.375" style="11" bestFit="1" customWidth="1"/>
    <col min="13575" max="13575" width="6.5" style="11" customWidth="1"/>
    <col min="13576" max="13576" width="5.75" style="11" customWidth="1"/>
    <col min="13577" max="13577" width="12.625" style="11" customWidth="1"/>
    <col min="13578" max="13578" width="4.25" style="11" customWidth="1"/>
    <col min="13579" max="13579" width="9" style="11"/>
    <col min="13580" max="13580" width="9.625" style="11" customWidth="1"/>
    <col min="13581" max="13581" width="2.625" style="11" customWidth="1"/>
    <col min="13582" max="13582" width="9" style="11"/>
    <col min="13583" max="13583" width="9.125" style="11" customWidth="1"/>
    <col min="13584" max="13824" width="9" style="11"/>
    <col min="13825" max="13825" width="6.5" style="11" bestFit="1" customWidth="1"/>
    <col min="13826" max="13826" width="8.5" style="11" customWidth="1"/>
    <col min="13827" max="13827" width="8" style="11" customWidth="1"/>
    <col min="13828" max="13828" width="8.375" style="11" customWidth="1"/>
    <col min="13829" max="13829" width="8.875" style="11" customWidth="1"/>
    <col min="13830" max="13830" width="3.375" style="11" bestFit="1" customWidth="1"/>
    <col min="13831" max="13831" width="6.5" style="11" customWidth="1"/>
    <col min="13832" max="13832" width="5.75" style="11" customWidth="1"/>
    <col min="13833" max="13833" width="12.625" style="11" customWidth="1"/>
    <col min="13834" max="13834" width="4.25" style="11" customWidth="1"/>
    <col min="13835" max="13835" width="9" style="11"/>
    <col min="13836" max="13836" width="9.625" style="11" customWidth="1"/>
    <col min="13837" max="13837" width="2.625" style="11" customWidth="1"/>
    <col min="13838" max="13838" width="9" style="11"/>
    <col min="13839" max="13839" width="9.125" style="11" customWidth="1"/>
    <col min="13840" max="14080" width="9" style="11"/>
    <col min="14081" max="14081" width="6.5" style="11" bestFit="1" customWidth="1"/>
    <col min="14082" max="14082" width="8.5" style="11" customWidth="1"/>
    <col min="14083" max="14083" width="8" style="11" customWidth="1"/>
    <col min="14084" max="14084" width="8.375" style="11" customWidth="1"/>
    <col min="14085" max="14085" width="8.875" style="11" customWidth="1"/>
    <col min="14086" max="14086" width="3.375" style="11" bestFit="1" customWidth="1"/>
    <col min="14087" max="14087" width="6.5" style="11" customWidth="1"/>
    <col min="14088" max="14088" width="5.75" style="11" customWidth="1"/>
    <col min="14089" max="14089" width="12.625" style="11" customWidth="1"/>
    <col min="14090" max="14090" width="4.25" style="11" customWidth="1"/>
    <col min="14091" max="14091" width="9" style="11"/>
    <col min="14092" max="14092" width="9.625" style="11" customWidth="1"/>
    <col min="14093" max="14093" width="2.625" style="11" customWidth="1"/>
    <col min="14094" max="14094" width="9" style="11"/>
    <col min="14095" max="14095" width="9.125" style="11" customWidth="1"/>
    <col min="14096" max="14336" width="9" style="11"/>
    <col min="14337" max="14337" width="6.5" style="11" bestFit="1" customWidth="1"/>
    <col min="14338" max="14338" width="8.5" style="11" customWidth="1"/>
    <col min="14339" max="14339" width="8" style="11" customWidth="1"/>
    <col min="14340" max="14340" width="8.375" style="11" customWidth="1"/>
    <col min="14341" max="14341" width="8.875" style="11" customWidth="1"/>
    <col min="14342" max="14342" width="3.375" style="11" bestFit="1" customWidth="1"/>
    <col min="14343" max="14343" width="6.5" style="11" customWidth="1"/>
    <col min="14344" max="14344" width="5.75" style="11" customWidth="1"/>
    <col min="14345" max="14345" width="12.625" style="11" customWidth="1"/>
    <col min="14346" max="14346" width="4.25" style="11" customWidth="1"/>
    <col min="14347" max="14347" width="9" style="11"/>
    <col min="14348" max="14348" width="9.625" style="11" customWidth="1"/>
    <col min="14349" max="14349" width="2.625" style="11" customWidth="1"/>
    <col min="14350" max="14350" width="9" style="11"/>
    <col min="14351" max="14351" width="9.125" style="11" customWidth="1"/>
    <col min="14352" max="14592" width="9" style="11"/>
    <col min="14593" max="14593" width="6.5" style="11" bestFit="1" customWidth="1"/>
    <col min="14594" max="14594" width="8.5" style="11" customWidth="1"/>
    <col min="14595" max="14595" width="8" style="11" customWidth="1"/>
    <col min="14596" max="14596" width="8.375" style="11" customWidth="1"/>
    <col min="14597" max="14597" width="8.875" style="11" customWidth="1"/>
    <col min="14598" max="14598" width="3.375" style="11" bestFit="1" customWidth="1"/>
    <col min="14599" max="14599" width="6.5" style="11" customWidth="1"/>
    <col min="14600" max="14600" width="5.75" style="11" customWidth="1"/>
    <col min="14601" max="14601" width="12.625" style="11" customWidth="1"/>
    <col min="14602" max="14602" width="4.25" style="11" customWidth="1"/>
    <col min="14603" max="14603" width="9" style="11"/>
    <col min="14604" max="14604" width="9.625" style="11" customWidth="1"/>
    <col min="14605" max="14605" width="2.625" style="11" customWidth="1"/>
    <col min="14606" max="14606" width="9" style="11"/>
    <col min="14607" max="14607" width="9.125" style="11" customWidth="1"/>
    <col min="14608" max="14848" width="9" style="11"/>
    <col min="14849" max="14849" width="6.5" style="11" bestFit="1" customWidth="1"/>
    <col min="14850" max="14850" width="8.5" style="11" customWidth="1"/>
    <col min="14851" max="14851" width="8" style="11" customWidth="1"/>
    <col min="14852" max="14852" width="8.375" style="11" customWidth="1"/>
    <col min="14853" max="14853" width="8.875" style="11" customWidth="1"/>
    <col min="14854" max="14854" width="3.375" style="11" bestFit="1" customWidth="1"/>
    <col min="14855" max="14855" width="6.5" style="11" customWidth="1"/>
    <col min="14856" max="14856" width="5.75" style="11" customWidth="1"/>
    <col min="14857" max="14857" width="12.625" style="11" customWidth="1"/>
    <col min="14858" max="14858" width="4.25" style="11" customWidth="1"/>
    <col min="14859" max="14859" width="9" style="11"/>
    <col min="14860" max="14860" width="9.625" style="11" customWidth="1"/>
    <col min="14861" max="14861" width="2.625" style="11" customWidth="1"/>
    <col min="14862" max="14862" width="9" style="11"/>
    <col min="14863" max="14863" width="9.125" style="11" customWidth="1"/>
    <col min="14864" max="15104" width="9" style="11"/>
    <col min="15105" max="15105" width="6.5" style="11" bestFit="1" customWidth="1"/>
    <col min="15106" max="15106" width="8.5" style="11" customWidth="1"/>
    <col min="15107" max="15107" width="8" style="11" customWidth="1"/>
    <col min="15108" max="15108" width="8.375" style="11" customWidth="1"/>
    <col min="15109" max="15109" width="8.875" style="11" customWidth="1"/>
    <col min="15110" max="15110" width="3.375" style="11" bestFit="1" customWidth="1"/>
    <col min="15111" max="15111" width="6.5" style="11" customWidth="1"/>
    <col min="15112" max="15112" width="5.75" style="11" customWidth="1"/>
    <col min="15113" max="15113" width="12.625" style="11" customWidth="1"/>
    <col min="15114" max="15114" width="4.25" style="11" customWidth="1"/>
    <col min="15115" max="15115" width="9" style="11"/>
    <col min="15116" max="15116" width="9.625" style="11" customWidth="1"/>
    <col min="15117" max="15117" width="2.625" style="11" customWidth="1"/>
    <col min="15118" max="15118" width="9" style="11"/>
    <col min="15119" max="15119" width="9.125" style="11" customWidth="1"/>
    <col min="15120" max="15360" width="9" style="11"/>
    <col min="15361" max="15361" width="6.5" style="11" bestFit="1" customWidth="1"/>
    <col min="15362" max="15362" width="8.5" style="11" customWidth="1"/>
    <col min="15363" max="15363" width="8" style="11" customWidth="1"/>
    <col min="15364" max="15364" width="8.375" style="11" customWidth="1"/>
    <col min="15365" max="15365" width="8.875" style="11" customWidth="1"/>
    <col min="15366" max="15366" width="3.375" style="11" bestFit="1" customWidth="1"/>
    <col min="15367" max="15367" width="6.5" style="11" customWidth="1"/>
    <col min="15368" max="15368" width="5.75" style="11" customWidth="1"/>
    <col min="15369" max="15369" width="12.625" style="11" customWidth="1"/>
    <col min="15370" max="15370" width="4.25" style="11" customWidth="1"/>
    <col min="15371" max="15371" width="9" style="11"/>
    <col min="15372" max="15372" width="9.625" style="11" customWidth="1"/>
    <col min="15373" max="15373" width="2.625" style="11" customWidth="1"/>
    <col min="15374" max="15374" width="9" style="11"/>
    <col min="15375" max="15375" width="9.125" style="11" customWidth="1"/>
    <col min="15376" max="15616" width="9" style="11"/>
    <col min="15617" max="15617" width="6.5" style="11" bestFit="1" customWidth="1"/>
    <col min="15618" max="15618" width="8.5" style="11" customWidth="1"/>
    <col min="15619" max="15619" width="8" style="11" customWidth="1"/>
    <col min="15620" max="15620" width="8.375" style="11" customWidth="1"/>
    <col min="15621" max="15621" width="8.875" style="11" customWidth="1"/>
    <col min="15622" max="15622" width="3.375" style="11" bestFit="1" customWidth="1"/>
    <col min="15623" max="15623" width="6.5" style="11" customWidth="1"/>
    <col min="15624" max="15624" width="5.75" style="11" customWidth="1"/>
    <col min="15625" max="15625" width="12.625" style="11" customWidth="1"/>
    <col min="15626" max="15626" width="4.25" style="11" customWidth="1"/>
    <col min="15627" max="15627" width="9" style="11"/>
    <col min="15628" max="15628" width="9.625" style="11" customWidth="1"/>
    <col min="15629" max="15629" width="2.625" style="11" customWidth="1"/>
    <col min="15630" max="15630" width="9" style="11"/>
    <col min="15631" max="15631" width="9.125" style="11" customWidth="1"/>
    <col min="15632" max="15872" width="9" style="11"/>
    <col min="15873" max="15873" width="6.5" style="11" bestFit="1" customWidth="1"/>
    <col min="15874" max="15874" width="8.5" style="11" customWidth="1"/>
    <col min="15875" max="15875" width="8" style="11" customWidth="1"/>
    <col min="15876" max="15876" width="8.375" style="11" customWidth="1"/>
    <col min="15877" max="15877" width="8.875" style="11" customWidth="1"/>
    <col min="15878" max="15878" width="3.375" style="11" bestFit="1" customWidth="1"/>
    <col min="15879" max="15879" width="6.5" style="11" customWidth="1"/>
    <col min="15880" max="15880" width="5.75" style="11" customWidth="1"/>
    <col min="15881" max="15881" width="12.625" style="11" customWidth="1"/>
    <col min="15882" max="15882" width="4.25" style="11" customWidth="1"/>
    <col min="15883" max="15883" width="9" style="11"/>
    <col min="15884" max="15884" width="9.625" style="11" customWidth="1"/>
    <col min="15885" max="15885" width="2.625" style="11" customWidth="1"/>
    <col min="15886" max="15886" width="9" style="11"/>
    <col min="15887" max="15887" width="9.125" style="11" customWidth="1"/>
    <col min="15888" max="16128" width="9" style="11"/>
    <col min="16129" max="16129" width="6.5" style="11" bestFit="1" customWidth="1"/>
    <col min="16130" max="16130" width="8.5" style="11" customWidth="1"/>
    <col min="16131" max="16131" width="8" style="11" customWidth="1"/>
    <col min="16132" max="16132" width="8.375" style="11" customWidth="1"/>
    <col min="16133" max="16133" width="8.875" style="11" customWidth="1"/>
    <col min="16134" max="16134" width="3.375" style="11" bestFit="1" customWidth="1"/>
    <col min="16135" max="16135" width="6.5" style="11" customWidth="1"/>
    <col min="16136" max="16136" width="5.75" style="11" customWidth="1"/>
    <col min="16137" max="16137" width="12.625" style="11" customWidth="1"/>
    <col min="16138" max="16138" width="4.25" style="11" customWidth="1"/>
    <col min="16139" max="16139" width="9" style="11"/>
    <col min="16140" max="16140" width="9.625" style="11" customWidth="1"/>
    <col min="16141" max="16141" width="2.625" style="11" customWidth="1"/>
    <col min="16142" max="16142" width="9" style="11"/>
    <col min="16143" max="16143" width="9.125" style="11" customWidth="1"/>
    <col min="16144" max="16384" width="9" style="11"/>
  </cols>
  <sheetData>
    <row r="1" spans="1:14" ht="21">
      <c r="B1" s="12" t="s">
        <v>95</v>
      </c>
    </row>
    <row r="3" spans="1:14">
      <c r="A3" s="11" t="s">
        <v>96</v>
      </c>
      <c r="B3" s="11" t="s">
        <v>97</v>
      </c>
    </row>
    <row r="4" spans="1:14">
      <c r="C4" s="24" t="s">
        <v>98</v>
      </c>
    </row>
    <row r="6" spans="1:14">
      <c r="B6" s="25" t="s">
        <v>99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8" spans="1:14">
      <c r="B8" s="25" t="s">
        <v>100</v>
      </c>
      <c r="C8" s="25" t="s">
        <v>101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C9" s="25" t="s">
        <v>102</v>
      </c>
    </row>
    <row r="10" spans="1:14">
      <c r="C10" s="1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4">
      <c r="C11" s="16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</row>
    <row r="12" spans="1:14"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/>
    </row>
    <row r="13" spans="1:14"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>
      <c r="B14" s="25" t="s">
        <v>103</v>
      </c>
      <c r="C14" s="25" t="s">
        <v>101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>
      <c r="C15" s="25" t="s">
        <v>102</v>
      </c>
    </row>
    <row r="16" spans="1:14">
      <c r="C16" s="13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</row>
    <row r="17" spans="1:14">
      <c r="C17" s="16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</row>
    <row r="18" spans="1:14"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3"/>
    </row>
    <row r="20" spans="1:14">
      <c r="A20" s="11" t="s">
        <v>104</v>
      </c>
      <c r="B20" s="11" t="s">
        <v>105</v>
      </c>
    </row>
    <row r="21" spans="1:14" ht="4.5" customHeight="1"/>
    <row r="22" spans="1:14"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</row>
    <row r="23" spans="1:14"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</row>
    <row r="24" spans="1:14"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1:14"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8"/>
    </row>
    <row r="26" spans="1:14"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8" spans="1:14">
      <c r="A28" s="11" t="s">
        <v>106</v>
      </c>
      <c r="B28" s="11" t="s">
        <v>107</v>
      </c>
    </row>
    <row r="29" spans="1:14" ht="7.5" customHeight="1"/>
    <row r="30" spans="1:14"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</row>
    <row r="31" spans="1:14"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</row>
    <row r="32" spans="1:14"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</sheetData>
  <mergeCells count="7">
    <mergeCell ref="C30:N32"/>
    <mergeCell ref="C6:N6"/>
    <mergeCell ref="D8:N8"/>
    <mergeCell ref="C10:N12"/>
    <mergeCell ref="D14:N14"/>
    <mergeCell ref="C16:N18"/>
    <mergeCell ref="C22:N26"/>
  </mergeCells>
  <phoneticPr fontId="2"/>
  <pageMargins left="0.59055118110236227" right="0.59055118110236227" top="0.98425196850393704" bottom="0.98425196850393704" header="0.51181102362204722" footer="0.51181102362204722"/>
  <pageSetup paperSize="9" scale="1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グラフの基礎</vt:lpstr>
      <vt:lpstr>資料Ａ</vt:lpstr>
      <vt:lpstr>資料Ｂ</vt:lpstr>
      <vt:lpstr>資料Ｃ</vt:lpstr>
      <vt:lpstr>資料Ｄ</vt:lpstr>
      <vt:lpstr>資料Ｅ</vt:lpstr>
      <vt:lpstr>資料Ｆ</vt:lpstr>
      <vt:lpstr>情報比較分析</vt:lpstr>
    </vt:vector>
  </TitlesOfParts>
  <Company>東京都立町田高等学校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東京都立町田高等学校</dc:creator>
  <cp:lastModifiedBy>ohara</cp:lastModifiedBy>
  <dcterms:created xsi:type="dcterms:W3CDTF">2003-05-11T03:58:39Z</dcterms:created>
  <dcterms:modified xsi:type="dcterms:W3CDTF">2017-09-08T00:17:40Z</dcterms:modified>
</cp:coreProperties>
</file>